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0" yWindow="0" windowWidth="28800" windowHeight="11835"/>
  </bookViews>
  <sheets>
    <sheet name="Ведомость объемов работ" sheetId="2" r:id="rId1"/>
  </sheets>
  <definedNames>
    <definedName name="_xlnm.Print_Titles" localSheetId="0">'Ведомость объемов работ'!$24:$24</definedName>
  </definedNames>
  <calcPr calcId="145621"/>
</workbook>
</file>

<file path=xl/calcChain.xml><?xml version="1.0" encoding="utf-8"?>
<calcChain xmlns="http://schemas.openxmlformats.org/spreadsheetml/2006/main">
  <c r="D28" i="2" l="1"/>
</calcChain>
</file>

<file path=xl/sharedStrings.xml><?xml version="1.0" encoding="utf-8"?>
<sst xmlns="http://schemas.openxmlformats.org/spreadsheetml/2006/main" count="61" uniqueCount="58">
  <si>
    <t>№ пп</t>
  </si>
  <si>
    <t>Наименование</t>
  </si>
  <si>
    <t>Ед. изм.</t>
  </si>
  <si>
    <t>Кол.</t>
  </si>
  <si>
    <t>УТВЕРЖДАЮ</t>
  </si>
  <si>
    <t>Примечание</t>
  </si>
  <si>
    <t>Раздел 1. Капитальный ремонт железобетонных маслоприемных  приямков  Т1 и Т2</t>
  </si>
  <si>
    <t>1</t>
  </si>
  <si>
    <t>100 м3 грунта</t>
  </si>
  <si>
    <t>2</t>
  </si>
  <si>
    <t>Разработка грунта вручную в траншеях глубиной до 2 м без креплений с откосами, группа грунтов: 2</t>
  </si>
  <si>
    <t>3</t>
  </si>
  <si>
    <t>Обеспыливание поверхности</t>
  </si>
  <si>
    <t>4</t>
  </si>
  <si>
    <t>Усиление монолитными железобетонными обоймами: маслоприемные приямки Т-1 и Т-2</t>
  </si>
  <si>
    <t>1 м3</t>
  </si>
  <si>
    <t>5</t>
  </si>
  <si>
    <t>м3</t>
  </si>
  <si>
    <t>6</t>
  </si>
  <si>
    <t>Арматурные сетки сварные</t>
  </si>
  <si>
    <t>т</t>
  </si>
  <si>
    <t>7</t>
  </si>
  <si>
    <t>8</t>
  </si>
  <si>
    <t>1 т</t>
  </si>
  <si>
    <t>Гидроизоляция боковая обмазочная битумная в 2 слоя по выровненной поверхности бутовой кладки, кирпичу, бетону</t>
  </si>
  <si>
    <t>100 м2 изолируемой поверхности</t>
  </si>
  <si>
    <t>Согласовано:</t>
  </si>
  <si>
    <t xml:space="preserve">Генеральный директор ООО "ОЭСК" </t>
  </si>
  <si>
    <t>_____________________А.А. Фомичев</t>
  </si>
  <si>
    <t xml:space="preserve">Дефектная ведомость </t>
  </si>
  <si>
    <t>Комиссия в составе:</t>
  </si>
  <si>
    <t>Члены комиссии: Начальник СРЭС Басманов В.А. инж. строитель Запорожец Г.В.</t>
  </si>
  <si>
    <t>Работы будут производиться вблизи действующего оборудования ПС 110/6 кВ Товарищ</t>
  </si>
  <si>
    <t>Подписи:</t>
  </si>
  <si>
    <t>________________В.А. Басманов</t>
  </si>
  <si>
    <t>________________Г.В. Запорожец</t>
  </si>
  <si>
    <t>Подрядчик:</t>
  </si>
  <si>
    <t>_________________</t>
  </si>
  <si>
    <t>Бетон тяжелый, класс В15 (М200) с доставкой до объекта</t>
  </si>
  <si>
    <t xml:space="preserve">1 м2 </t>
  </si>
  <si>
    <t>100 м2</t>
  </si>
  <si>
    <t>Устройство подливки толщиной 30 мм</t>
  </si>
  <si>
    <t>Армирование подстилающих слоев и набетонок, из сетки 3-6 мм</t>
  </si>
  <si>
    <t>Выемка гравия из приямков</t>
  </si>
  <si>
    <t>________________В.В. Беззубцев</t>
  </si>
  <si>
    <t>Председатель: Главный инженер ООО "ОЭСК" Беззубцев.</t>
  </si>
  <si>
    <t>Устранение предписания 14-15/П-ОЗП-059 п.66-67</t>
  </si>
  <si>
    <t>ремонтно-восстановительные работы на маслоприемных приямках  Т1 и Т2 - ПС 110/6,3кВ Товарищ</t>
  </si>
  <si>
    <t xml:space="preserve">Комиссия считает необходимым выполнить капитальный ремонт с восстановлением защитного слоя бетона на маслоприемных чашах трансформаторов Т 1 и Т2 . Очистить маслоприемные приямки от гравия, зачистить поверхности. Огрунтовать арматуру. Выполнить армирование стен приямков, установить опалубку, бетонировать с добавлением  в бетон Пенетрона. Восстановить подливку днища приямков. Гравий разбередить по территории в ручную. Выполнить выправку металлических ворот с ремонтом элементов и ж.б плит </t>
  </si>
  <si>
    <t>9</t>
  </si>
  <si>
    <t>Выправка металличесих стоек на ограждении (ворота, калитка) с ремонтом металлических элементов</t>
  </si>
  <si>
    <t>к-т</t>
  </si>
  <si>
    <t>10</t>
  </si>
  <si>
    <t xml:space="preserve">Заделка мест разрушение ж.б слоя на плитах ограждения </t>
  </si>
  <si>
    <t>Произвели осмотр железобетонных конструкций маслоприемного устройства силовых трансформаторов 6 300 кВ. В чаше маслоприемного устройства выполнена отсыпка гравием, толщина отсыпки в среднем составляет 0,3 м. Габаритные размеры чаши 9,8*7,8м. Железобетоные бота по периметру чаш имеют разрушение защитного слоя бетона, сколы. оголение арматуры. Крен въездных ворот и калитки. сколы оголение арматуры на плитах ограждения.</t>
  </si>
  <si>
    <t>Директор ООО "Маклер"</t>
  </si>
  <si>
    <t>__________С.А.Беседин</t>
  </si>
  <si>
    <t>Приложение № 2 к договору подряда № 38/2022 от "12" мая 2022г.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</si>
</sst>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 Cyr"/>
      <charset val="204"/>
    </font>
    <font>
      <sz val="11"/>
      <name val="Arial"/>
      <family val="2"/>
      <charset val="204"/>
    </font>
    <font>
      <sz val="12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sz val="9"/>
      <name val="Arial"/>
      <family val="2"/>
      <charset val="204"/>
    </font>
    <font>
      <b/>
      <sz val="11"/>
      <name val="Arial"/>
      <family val="2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1">
    <xf numFmtId="0" fontId="0" fillId="0" borderId="0" xfId="0"/>
    <xf numFmtId="49" fontId="1" fillId="0" borderId="0" xfId="0" applyNumberFormat="1" applyFont="1" applyBorder="1" applyAlignment="1">
      <alignment horizontal="left" vertical="top"/>
    </xf>
    <xf numFmtId="0" fontId="2" fillId="0" borderId="0" xfId="0" applyFont="1" applyBorder="1" applyAlignment="1">
      <alignment horizontal="center" vertical="top"/>
    </xf>
    <xf numFmtId="0" fontId="4" fillId="0" borderId="0" xfId="0" applyNumberFormat="1" applyFont="1" applyBorder="1" applyAlignment="1">
      <alignment horizontal="left" vertical="top"/>
    </xf>
    <xf numFmtId="0" fontId="4" fillId="0" borderId="0" xfId="0" applyNumberFormat="1" applyFont="1" applyAlignment="1">
      <alignment horizontal="left" vertical="top"/>
    </xf>
    <xf numFmtId="0" fontId="4" fillId="0" borderId="0" xfId="0" applyFont="1"/>
    <xf numFmtId="0" fontId="3" fillId="0" borderId="0" xfId="0" applyFont="1" applyAlignment="1">
      <alignment horizontal="right" vertical="top"/>
    </xf>
    <xf numFmtId="49" fontId="4" fillId="0" borderId="0" xfId="0" applyNumberFormat="1" applyFont="1" applyAlignment="1">
      <alignment horizontal="center" vertical="top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top"/>
    </xf>
    <xf numFmtId="49" fontId="4" fillId="0" borderId="0" xfId="0" applyNumberFormat="1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" fillId="0" borderId="0" xfId="0" applyFont="1" applyAlignment="1">
      <alignment horizontal="center" vertical="top"/>
    </xf>
    <xf numFmtId="49" fontId="4" fillId="0" borderId="0" xfId="0" applyNumberFormat="1" applyFont="1" applyAlignment="1">
      <alignment horizontal="left" vertical="top"/>
    </xf>
    <xf numFmtId="0" fontId="5" fillId="0" borderId="0" xfId="0" applyFont="1" applyAlignment="1">
      <alignment horizontal="center" vertical="top"/>
    </xf>
    <xf numFmtId="0" fontId="2" fillId="0" borderId="0" xfId="0" applyNumberFormat="1" applyFont="1" applyAlignment="1">
      <alignment horizontal="left" vertical="top"/>
    </xf>
    <xf numFmtId="49" fontId="4" fillId="0" borderId="0" xfId="0" applyNumberFormat="1" applyFont="1" applyAlignment="1">
      <alignment horizontal="left" vertical="top" wrapText="1"/>
    </xf>
    <xf numFmtId="49" fontId="6" fillId="0" borderId="0" xfId="0" applyNumberFormat="1" applyFont="1" applyAlignment="1">
      <alignment horizontal="center" vertical="top"/>
    </xf>
    <xf numFmtId="0" fontId="3" fillId="0" borderId="0" xfId="0" applyNumberFormat="1" applyFont="1" applyAlignment="1">
      <alignment horizontal="right" vertical="top"/>
    </xf>
    <xf numFmtId="0" fontId="3" fillId="0" borderId="0" xfId="0" applyNumberFormat="1" applyFont="1" applyAlignment="1">
      <alignment horizontal="left" vertical="top"/>
    </xf>
    <xf numFmtId="0" fontId="4" fillId="0" borderId="0" xfId="0" applyNumberFormat="1" applyFont="1" applyAlignment="1">
      <alignment horizontal="right" vertical="top"/>
    </xf>
    <xf numFmtId="0" fontId="6" fillId="0" borderId="0" xfId="0" applyFont="1" applyAlignment="1">
      <alignment horizontal="left" vertical="top" wrapText="1"/>
    </xf>
    <xf numFmtId="0" fontId="6" fillId="0" borderId="0" xfId="0" applyFont="1" applyAlignment="1">
      <alignment horizontal="center" vertical="top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49" fontId="4" fillId="0" borderId="1" xfId="0" quotePrefix="1" applyNumberFormat="1" applyFont="1" applyBorder="1" applyAlignment="1">
      <alignment horizontal="center" vertical="top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NumberFormat="1" applyFont="1" applyBorder="1" applyAlignment="1">
      <alignment horizontal="right" vertical="top" wrapText="1"/>
    </xf>
    <xf numFmtId="0" fontId="4" fillId="0" borderId="1" xfId="0" applyNumberFormat="1" applyFont="1" applyBorder="1" applyAlignment="1">
      <alignment horizontal="left" vertical="top"/>
    </xf>
    <xf numFmtId="0" fontId="4" fillId="0" borderId="1" xfId="0" applyNumberFormat="1" applyFont="1" applyBorder="1" applyAlignment="1">
      <alignment horizontal="right" vertical="top"/>
    </xf>
    <xf numFmtId="0" fontId="6" fillId="0" borderId="0" xfId="0" applyFont="1" applyAlignment="1">
      <alignment horizontal="center" vertical="top" wrapText="1"/>
    </xf>
    <xf numFmtId="0" fontId="3" fillId="0" borderId="0" xfId="0" applyNumberFormat="1" applyFont="1" applyAlignment="1">
      <alignment horizontal="right" vertical="top" wrapText="1"/>
    </xf>
    <xf numFmtId="0" fontId="3" fillId="0" borderId="0" xfId="0" applyNumberFormat="1" applyFont="1" applyAlignment="1">
      <alignment horizontal="left" vertical="top" wrapText="1"/>
    </xf>
    <xf numFmtId="49" fontId="6" fillId="0" borderId="0" xfId="0" applyNumberFormat="1" applyFont="1" applyAlignment="1">
      <alignment horizontal="center" vertical="top" wrapText="1"/>
    </xf>
    <xf numFmtId="0" fontId="8" fillId="0" borderId="0" xfId="0" applyFont="1" applyAlignment="1">
      <alignment horizontal="left" vertical="top" indent="8"/>
    </xf>
    <xf numFmtId="0" fontId="4" fillId="0" borderId="0" xfId="0" applyFont="1" applyAlignment="1">
      <alignment horizontal="center" vertical="top"/>
    </xf>
    <xf numFmtId="49" fontId="7" fillId="0" borderId="1" xfId="0" applyNumberFormat="1" applyFont="1" applyBorder="1" applyAlignment="1">
      <alignment horizontal="left" vertical="top" wrapText="1"/>
    </xf>
    <xf numFmtId="0" fontId="0" fillId="0" borderId="1" xfId="0" applyBorder="1" applyAlignment="1">
      <alignment vertical="top" wrapText="1"/>
    </xf>
    <xf numFmtId="49" fontId="4" fillId="0" borderId="0" xfId="0" applyNumberFormat="1" applyFont="1" applyAlignment="1">
      <alignment horizontal="left" vertical="top"/>
    </xf>
    <xf numFmtId="0" fontId="4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49" fontId="6" fillId="0" borderId="0" xfId="0" applyNumberFormat="1" applyFont="1" applyAlignment="1">
      <alignment horizontal="left" vertical="top" wrapText="1"/>
    </xf>
    <xf numFmtId="49" fontId="6" fillId="0" borderId="0" xfId="0" applyNumberFormat="1" applyFont="1" applyAlignment="1">
      <alignment horizontal="center" vertical="top" wrapText="1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4"/>
  <sheetViews>
    <sheetView showGridLines="0" tabSelected="1" zoomScaleNormal="100" zoomScaleSheetLayoutView="75" workbookViewId="0">
      <selection activeCell="A15" sqref="A15:E15"/>
    </sheetView>
  </sheetViews>
  <sheetFormatPr defaultRowHeight="12.75" x14ac:dyDescent="0.2"/>
  <cols>
    <col min="1" max="1" width="6.42578125" style="7" customWidth="1"/>
    <col min="2" max="2" width="77.5703125" style="8" customWidth="1"/>
    <col min="3" max="3" width="23.28515625" style="9" customWidth="1"/>
    <col min="4" max="4" width="14.5703125" style="20" customWidth="1"/>
    <col min="5" max="5" width="14.85546875" style="4" customWidth="1"/>
    <col min="6" max="6" width="9.7109375" style="5" customWidth="1"/>
    <col min="7" max="7" width="8.140625" style="5" customWidth="1"/>
    <col min="8" max="8" width="9.140625" style="5"/>
    <col min="9" max="9" width="8.7109375" style="5" customWidth="1"/>
    <col min="10" max="10" width="9.28515625" style="5" customWidth="1"/>
    <col min="11" max="16384" width="9.140625" style="5"/>
  </cols>
  <sheetData>
    <row r="1" spans="1:8" ht="15" customHeight="1" x14ac:dyDescent="0.2">
      <c r="B1" s="8" t="s">
        <v>57</v>
      </c>
    </row>
    <row r="2" spans="1:8" ht="15" x14ac:dyDescent="0.2">
      <c r="A2" s="1" t="s">
        <v>4</v>
      </c>
      <c r="B2" s="2"/>
      <c r="C2" s="3" t="s">
        <v>26</v>
      </c>
      <c r="D2" s="3"/>
    </row>
    <row r="3" spans="1:8" x14ac:dyDescent="0.2">
      <c r="A3" s="44" t="s">
        <v>27</v>
      </c>
      <c r="B3" s="44"/>
      <c r="C3" s="45" t="s">
        <v>55</v>
      </c>
      <c r="D3" s="45"/>
    </row>
    <row r="4" spans="1:8" ht="14.25" x14ac:dyDescent="0.2">
      <c r="A4" s="10"/>
      <c r="B4" s="11"/>
      <c r="C4" s="12"/>
      <c r="D4" s="4"/>
    </row>
    <row r="5" spans="1:8" ht="15" x14ac:dyDescent="0.2">
      <c r="A5" s="13" t="s">
        <v>28</v>
      </c>
      <c r="C5" s="41" t="s">
        <v>56</v>
      </c>
      <c r="D5" s="15"/>
    </row>
    <row r="6" spans="1:8" ht="11.25" customHeight="1" x14ac:dyDescent="0.2">
      <c r="A6" s="13"/>
      <c r="C6" s="14"/>
      <c r="D6" s="15"/>
    </row>
    <row r="7" spans="1:8" ht="6.75" hidden="1" customHeight="1" x14ac:dyDescent="0.2">
      <c r="A7" s="16"/>
      <c r="D7" s="4"/>
    </row>
    <row r="8" spans="1:8" hidden="1" x14ac:dyDescent="0.2">
      <c r="A8" s="16"/>
      <c r="D8" s="4"/>
    </row>
    <row r="9" spans="1:8" ht="15" x14ac:dyDescent="0.2">
      <c r="A9" s="46" t="s">
        <v>29</v>
      </c>
      <c r="B9" s="46"/>
      <c r="C9" s="46"/>
      <c r="D9" s="46"/>
      <c r="E9" s="19"/>
    </row>
    <row r="10" spans="1:8" ht="15" x14ac:dyDescent="0.2">
      <c r="A10" s="17"/>
      <c r="B10" s="40" t="s">
        <v>47</v>
      </c>
      <c r="C10" s="12"/>
      <c r="E10" s="19"/>
      <c r="F10" s="6"/>
      <c r="G10" s="6"/>
      <c r="H10" s="6"/>
    </row>
    <row r="11" spans="1:8" x14ac:dyDescent="0.2">
      <c r="A11" s="17"/>
      <c r="B11" s="36" t="s">
        <v>46</v>
      </c>
      <c r="C11" s="22"/>
      <c r="D11" s="18"/>
      <c r="E11" s="19"/>
      <c r="F11" s="6"/>
      <c r="G11" s="6"/>
      <c r="H11" s="6"/>
    </row>
    <row r="12" spans="1:8" ht="12.75" customHeight="1" x14ac:dyDescent="0.2">
      <c r="A12" s="47" t="s">
        <v>30</v>
      </c>
      <c r="B12" s="47"/>
      <c r="C12" s="36"/>
      <c r="D12" s="37"/>
      <c r="E12" s="38"/>
    </row>
    <row r="13" spans="1:8" ht="12.75" customHeight="1" x14ac:dyDescent="0.2">
      <c r="A13" s="47" t="s">
        <v>45</v>
      </c>
      <c r="B13" s="47"/>
      <c r="C13" s="36"/>
      <c r="D13" s="37"/>
      <c r="E13" s="38"/>
    </row>
    <row r="14" spans="1:8" ht="18" customHeight="1" x14ac:dyDescent="0.2">
      <c r="A14" s="48" t="s">
        <v>31</v>
      </c>
      <c r="B14" s="48"/>
      <c r="C14" s="36"/>
      <c r="D14" s="37"/>
      <c r="E14" s="38"/>
    </row>
    <row r="15" spans="1:8" ht="53.25" customHeight="1" x14ac:dyDescent="0.2">
      <c r="A15" s="49" t="s">
        <v>54</v>
      </c>
      <c r="B15" s="49"/>
      <c r="C15" s="49"/>
      <c r="D15" s="49"/>
      <c r="E15" s="49"/>
    </row>
    <row r="16" spans="1:8" ht="6" customHeight="1" x14ac:dyDescent="0.2">
      <c r="A16" s="50"/>
      <c r="B16" s="50"/>
      <c r="C16" s="50"/>
      <c r="D16" s="50"/>
      <c r="E16" s="50"/>
    </row>
    <row r="17" spans="1:8" ht="39" customHeight="1" x14ac:dyDescent="0.2">
      <c r="A17" s="47" t="s">
        <v>48</v>
      </c>
      <c r="B17" s="47"/>
      <c r="C17" s="47"/>
      <c r="D17" s="47"/>
      <c r="E17" s="47"/>
    </row>
    <row r="18" spans="1:8" hidden="1" x14ac:dyDescent="0.2">
      <c r="A18" s="39"/>
      <c r="B18" s="36"/>
      <c r="C18" s="36"/>
      <c r="D18" s="37"/>
      <c r="E18" s="38"/>
    </row>
    <row r="19" spans="1:8" ht="12.75" customHeight="1" x14ac:dyDescent="0.2">
      <c r="A19" s="47" t="s">
        <v>32</v>
      </c>
      <c r="B19" s="47"/>
      <c r="C19" s="36"/>
      <c r="D19" s="37"/>
      <c r="E19" s="38"/>
    </row>
    <row r="20" spans="1:8" ht="0.75" customHeight="1" x14ac:dyDescent="0.2"/>
    <row r="21" spans="1:8" hidden="1" x14ac:dyDescent="0.2">
      <c r="A21" s="16"/>
      <c r="D21" s="4"/>
      <c r="G21" s="6"/>
      <c r="H21" s="6"/>
    </row>
    <row r="22" spans="1:8" hidden="1" x14ac:dyDescent="0.2">
      <c r="A22" s="17"/>
      <c r="B22" s="21"/>
      <c r="C22" s="22"/>
      <c r="D22" s="18"/>
      <c r="E22" s="19"/>
      <c r="F22" s="6"/>
      <c r="G22" s="6"/>
      <c r="H22" s="6"/>
    </row>
    <row r="23" spans="1:8" ht="24.75" customHeight="1" x14ac:dyDescent="0.2">
      <c r="A23" s="23" t="s">
        <v>0</v>
      </c>
      <c r="B23" s="24" t="s">
        <v>1</v>
      </c>
      <c r="C23" s="25" t="s">
        <v>2</v>
      </c>
      <c r="D23" s="26" t="s">
        <v>3</v>
      </c>
      <c r="E23" s="27" t="s">
        <v>5</v>
      </c>
    </row>
    <row r="24" spans="1:8" x14ac:dyDescent="0.2">
      <c r="A24" s="28">
        <v>1</v>
      </c>
      <c r="B24" s="29">
        <v>2</v>
      </c>
      <c r="C24" s="29">
        <v>3</v>
      </c>
      <c r="D24" s="29">
        <v>4</v>
      </c>
      <c r="E24" s="29">
        <v>5</v>
      </c>
    </row>
    <row r="25" spans="1:8" ht="24" customHeight="1" x14ac:dyDescent="0.2">
      <c r="A25" s="42" t="s">
        <v>6</v>
      </c>
      <c r="B25" s="43"/>
      <c r="C25" s="43"/>
      <c r="D25" s="43"/>
      <c r="E25" s="43"/>
    </row>
    <row r="26" spans="1:8" ht="16.5" customHeight="1" x14ac:dyDescent="0.2">
      <c r="A26" s="30" t="s">
        <v>7</v>
      </c>
      <c r="B26" s="31" t="s">
        <v>43</v>
      </c>
      <c r="C26" s="32" t="s">
        <v>8</v>
      </c>
      <c r="D26" s="33">
        <v>0.57120000000000004</v>
      </c>
      <c r="E26" s="34"/>
    </row>
    <row r="27" spans="1:8" ht="27.75" customHeight="1" x14ac:dyDescent="0.2">
      <c r="A27" s="30" t="s">
        <v>9</v>
      </c>
      <c r="B27" s="31" t="s">
        <v>10</v>
      </c>
      <c r="C27" s="32" t="s">
        <v>8</v>
      </c>
      <c r="D27" s="33">
        <v>0.05</v>
      </c>
      <c r="E27" s="34"/>
    </row>
    <row r="28" spans="1:8" ht="20.25" customHeight="1" x14ac:dyDescent="0.2">
      <c r="A28" s="30" t="s">
        <v>11</v>
      </c>
      <c r="B28" s="31" t="s">
        <v>12</v>
      </c>
      <c r="C28" s="32" t="s">
        <v>39</v>
      </c>
      <c r="D28" s="33">
        <f>7.8*8.5</f>
        <v>66.3</v>
      </c>
      <c r="E28" s="34"/>
    </row>
    <row r="29" spans="1:8" ht="28.5" customHeight="1" x14ac:dyDescent="0.2">
      <c r="A29" s="30" t="s">
        <v>13</v>
      </c>
      <c r="B29" s="31" t="s">
        <v>14</v>
      </c>
      <c r="C29" s="32" t="s">
        <v>15</v>
      </c>
      <c r="D29" s="33">
        <v>17.46</v>
      </c>
      <c r="E29" s="34"/>
    </row>
    <row r="30" spans="1:8" ht="21" hidden="1" customHeight="1" x14ac:dyDescent="0.2">
      <c r="A30" s="30" t="s">
        <v>16</v>
      </c>
      <c r="B30" s="31" t="s">
        <v>38</v>
      </c>
      <c r="C30" s="32" t="s">
        <v>17</v>
      </c>
      <c r="D30" s="33">
        <v>17.809200000000001</v>
      </c>
      <c r="E30" s="34"/>
    </row>
    <row r="31" spans="1:8" x14ac:dyDescent="0.2">
      <c r="A31" s="30" t="s">
        <v>16</v>
      </c>
      <c r="B31" s="31" t="s">
        <v>19</v>
      </c>
      <c r="C31" s="32" t="s">
        <v>20</v>
      </c>
      <c r="D31" s="33">
        <v>2.16</v>
      </c>
      <c r="E31" s="34"/>
    </row>
    <row r="32" spans="1:8" ht="18" customHeight="1" x14ac:dyDescent="0.2">
      <c r="A32" s="30" t="s">
        <v>18</v>
      </c>
      <c r="B32" s="31" t="s">
        <v>41</v>
      </c>
      <c r="C32" s="32" t="s">
        <v>40</v>
      </c>
      <c r="D32" s="33">
        <v>1.5287999999999999</v>
      </c>
      <c r="E32" s="34"/>
    </row>
    <row r="33" spans="1:5" x14ac:dyDescent="0.2">
      <c r="A33" s="30" t="s">
        <v>21</v>
      </c>
      <c r="B33" s="31" t="s">
        <v>42</v>
      </c>
      <c r="C33" s="32" t="s">
        <v>23</v>
      </c>
      <c r="D33" s="33">
        <v>0.47087000000000001</v>
      </c>
      <c r="E33" s="34"/>
    </row>
    <row r="34" spans="1:5" ht="29.25" customHeight="1" x14ac:dyDescent="0.2">
      <c r="A34" s="30" t="s">
        <v>22</v>
      </c>
      <c r="B34" s="31" t="s">
        <v>24</v>
      </c>
      <c r="C34" s="32" t="s">
        <v>25</v>
      </c>
      <c r="D34" s="35">
        <v>0.3</v>
      </c>
      <c r="E34" s="34"/>
    </row>
    <row r="35" spans="1:5" ht="29.25" customHeight="1" x14ac:dyDescent="0.2">
      <c r="A35" s="30" t="s">
        <v>49</v>
      </c>
      <c r="B35" s="31" t="s">
        <v>50</v>
      </c>
      <c r="C35" s="32" t="s">
        <v>51</v>
      </c>
      <c r="D35" s="35">
        <v>1</v>
      </c>
      <c r="E35" s="34"/>
    </row>
    <row r="36" spans="1:5" ht="17.25" customHeight="1" x14ac:dyDescent="0.2">
      <c r="A36" s="30" t="s">
        <v>52</v>
      </c>
      <c r="B36" s="31" t="s">
        <v>53</v>
      </c>
      <c r="C36" s="32" t="s">
        <v>17</v>
      </c>
      <c r="D36" s="35">
        <v>1</v>
      </c>
      <c r="E36" s="34"/>
    </row>
    <row r="38" spans="1:5" x14ac:dyDescent="0.2">
      <c r="A38" s="7" t="s">
        <v>33</v>
      </c>
    </row>
    <row r="39" spans="1:5" x14ac:dyDescent="0.2">
      <c r="B39" s="8" t="s">
        <v>44</v>
      </c>
    </row>
    <row r="40" spans="1:5" x14ac:dyDescent="0.2">
      <c r="B40" s="8" t="s">
        <v>34</v>
      </c>
    </row>
    <row r="41" spans="1:5" x14ac:dyDescent="0.2">
      <c r="B41" s="8" t="s">
        <v>35</v>
      </c>
    </row>
    <row r="43" spans="1:5" x14ac:dyDescent="0.2">
      <c r="B43" s="8" t="s">
        <v>36</v>
      </c>
    </row>
    <row r="44" spans="1:5" x14ac:dyDescent="0.2">
      <c r="B44" s="8" t="s">
        <v>37</v>
      </c>
    </row>
  </sheetData>
  <mergeCells count="11">
    <mergeCell ref="A25:E25"/>
    <mergeCell ref="A3:B3"/>
    <mergeCell ref="C3:D3"/>
    <mergeCell ref="A9:D9"/>
    <mergeCell ref="A12:B12"/>
    <mergeCell ref="A13:B13"/>
    <mergeCell ref="A14:B14"/>
    <mergeCell ref="A15:E15"/>
    <mergeCell ref="A16:E16"/>
    <mergeCell ref="A17:E17"/>
    <mergeCell ref="A19:B19"/>
  </mergeCells>
  <pageMargins left="0.4" right="0.31" top="0.39370078740157483" bottom="0.46" header="0.21" footer="0.25"/>
  <pageSetup paperSize="9" scale="8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Ведомость объемов работ</vt:lpstr>
      <vt:lpstr>'Ведомость объемов работ'!Заголовки_для_печати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Галина В. Запорожец</dc:creator>
  <cp:lastModifiedBy>Артем Е. Мишенин</cp:lastModifiedBy>
  <cp:lastPrinted>2003-04-03T11:25:41Z</cp:lastPrinted>
  <dcterms:created xsi:type="dcterms:W3CDTF">2002-02-11T05:58:42Z</dcterms:created>
  <dcterms:modified xsi:type="dcterms:W3CDTF">2022-05-16T01:28:52Z</dcterms:modified>
</cp:coreProperties>
</file>