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1-2024 готово" sheetId="1" r:id="rId1"/>
  </sheets>
  <definedNames>
    <definedName name="_xlnm.Print_Titles" localSheetId="0">'1-2024 готово'!$15:$19</definedName>
    <definedName name="_xlnm.Print_Area" localSheetId="0">'1-2024 готово'!$A$1:$BE$90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D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AU38" i="1"/>
  <c r="E46" i="1"/>
  <c r="D46" i="1"/>
  <c r="D47" i="1"/>
  <c r="D33" i="1" l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V46" i="1"/>
  <c r="AW46" i="1"/>
  <c r="AX46" i="1"/>
  <c r="AY46" i="1"/>
  <c r="AZ46" i="1"/>
  <c r="BA46" i="1"/>
  <c r="BB46" i="1"/>
  <c r="BC46" i="1"/>
  <c r="BD46" i="1"/>
  <c r="BE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U46" i="1" s="1"/>
  <c r="AV47" i="1"/>
  <c r="AW47" i="1"/>
  <c r="AX47" i="1"/>
  <c r="AY47" i="1"/>
  <c r="AZ47" i="1"/>
  <c r="BA47" i="1"/>
  <c r="BB47" i="1"/>
  <c r="BC47" i="1"/>
  <c r="BD47" i="1"/>
  <c r="BE47" i="1"/>
  <c r="AT34" i="1" l="1"/>
  <c r="BE88" i="1" l="1"/>
  <c r="BD88" i="1"/>
  <c r="BD26" i="1" s="1"/>
  <c r="BC88" i="1"/>
  <c r="BB88" i="1"/>
  <c r="BA88" i="1"/>
  <c r="AZ88" i="1"/>
  <c r="AZ26" i="1" s="1"/>
  <c r="AY88" i="1"/>
  <c r="AX88" i="1"/>
  <c r="AW88" i="1"/>
  <c r="AV88" i="1"/>
  <c r="AV26" i="1" s="1"/>
  <c r="AU88" i="1"/>
  <c r="AT88" i="1"/>
  <c r="AS88" i="1"/>
  <c r="AR88" i="1"/>
  <c r="AR26" i="1" s="1"/>
  <c r="AQ88" i="1"/>
  <c r="AP88" i="1"/>
  <c r="AO88" i="1"/>
  <c r="AN88" i="1"/>
  <c r="AN26" i="1" s="1"/>
  <c r="AM88" i="1"/>
  <c r="AL88" i="1"/>
  <c r="AK88" i="1"/>
  <c r="AJ88" i="1"/>
  <c r="AJ26" i="1" s="1"/>
  <c r="AI88" i="1"/>
  <c r="AH88" i="1"/>
  <c r="AG88" i="1"/>
  <c r="AF88" i="1"/>
  <c r="AF26" i="1" s="1"/>
  <c r="AE88" i="1"/>
  <c r="AD88" i="1"/>
  <c r="AC88" i="1"/>
  <c r="AB88" i="1"/>
  <c r="AB26" i="1" s="1"/>
  <c r="AA88" i="1"/>
  <c r="Z88" i="1"/>
  <c r="Y88" i="1"/>
  <c r="X88" i="1"/>
  <c r="X26" i="1" s="1"/>
  <c r="W88" i="1"/>
  <c r="V88" i="1"/>
  <c r="U88" i="1"/>
  <c r="T88" i="1"/>
  <c r="T26" i="1" s="1"/>
  <c r="S88" i="1"/>
  <c r="R88" i="1"/>
  <c r="Q88" i="1"/>
  <c r="P88" i="1"/>
  <c r="P26" i="1" s="1"/>
  <c r="O88" i="1"/>
  <c r="N88" i="1"/>
  <c r="M88" i="1"/>
  <c r="L88" i="1"/>
  <c r="L26" i="1" s="1"/>
  <c r="K88" i="1"/>
  <c r="J88" i="1"/>
  <c r="I88" i="1"/>
  <c r="H88" i="1"/>
  <c r="H26" i="1" s="1"/>
  <c r="G88" i="1"/>
  <c r="F88" i="1"/>
  <c r="E88" i="1"/>
  <c r="D88" i="1"/>
  <c r="D26" i="1" s="1"/>
  <c r="BE85" i="1"/>
  <c r="BD85" i="1"/>
  <c r="BC85" i="1"/>
  <c r="BB85" i="1"/>
  <c r="BB25" i="1" s="1"/>
  <c r="BA85" i="1"/>
  <c r="AZ85" i="1"/>
  <c r="AY85" i="1"/>
  <c r="AX85" i="1"/>
  <c r="AX25" i="1" s="1"/>
  <c r="AW85" i="1"/>
  <c r="AV85" i="1"/>
  <c r="AU85" i="1"/>
  <c r="AT85" i="1"/>
  <c r="AT25" i="1" s="1"/>
  <c r="AS85" i="1"/>
  <c r="AR85" i="1"/>
  <c r="AQ85" i="1"/>
  <c r="AP85" i="1"/>
  <c r="AP25" i="1" s="1"/>
  <c r="AO85" i="1"/>
  <c r="AN85" i="1"/>
  <c r="AM85" i="1"/>
  <c r="AL85" i="1"/>
  <c r="AL25" i="1" s="1"/>
  <c r="AK85" i="1"/>
  <c r="AJ85" i="1"/>
  <c r="AI85" i="1"/>
  <c r="AH85" i="1"/>
  <c r="AH25" i="1" s="1"/>
  <c r="AG85" i="1"/>
  <c r="AF85" i="1"/>
  <c r="AE85" i="1"/>
  <c r="AD85" i="1"/>
  <c r="AD25" i="1" s="1"/>
  <c r="AC85" i="1"/>
  <c r="AB85" i="1"/>
  <c r="AA85" i="1"/>
  <c r="Z85" i="1"/>
  <c r="Z25" i="1" s="1"/>
  <c r="Y85" i="1"/>
  <c r="X85" i="1"/>
  <c r="W85" i="1"/>
  <c r="V85" i="1"/>
  <c r="V25" i="1" s="1"/>
  <c r="U85" i="1"/>
  <c r="T85" i="1"/>
  <c r="S85" i="1"/>
  <c r="R85" i="1"/>
  <c r="R25" i="1" s="1"/>
  <c r="Q85" i="1"/>
  <c r="P85" i="1"/>
  <c r="O85" i="1"/>
  <c r="N85" i="1"/>
  <c r="N25" i="1" s="1"/>
  <c r="M85" i="1"/>
  <c r="L85" i="1"/>
  <c r="K85" i="1"/>
  <c r="J85" i="1"/>
  <c r="J25" i="1" s="1"/>
  <c r="I85" i="1"/>
  <c r="H85" i="1"/>
  <c r="G85" i="1"/>
  <c r="F85" i="1"/>
  <c r="F25" i="1" s="1"/>
  <c r="E85" i="1"/>
  <c r="D85" i="1"/>
  <c r="BE82" i="1"/>
  <c r="BD82" i="1"/>
  <c r="BD24" i="1" s="1"/>
  <c r="BC82" i="1"/>
  <c r="BB82" i="1"/>
  <c r="BA82" i="1"/>
  <c r="AZ82" i="1"/>
  <c r="AZ24" i="1" s="1"/>
  <c r="AY82" i="1"/>
  <c r="AX82" i="1"/>
  <c r="AW82" i="1"/>
  <c r="AV82" i="1"/>
  <c r="AV24" i="1" s="1"/>
  <c r="AU82" i="1"/>
  <c r="AT82" i="1"/>
  <c r="AS82" i="1"/>
  <c r="AR82" i="1"/>
  <c r="AR24" i="1" s="1"/>
  <c r="AQ82" i="1"/>
  <c r="AP82" i="1"/>
  <c r="AO82" i="1"/>
  <c r="AN82" i="1"/>
  <c r="AN24" i="1" s="1"/>
  <c r="AM82" i="1"/>
  <c r="AL82" i="1"/>
  <c r="AK82" i="1"/>
  <c r="AJ82" i="1"/>
  <c r="AJ24" i="1" s="1"/>
  <c r="AI82" i="1"/>
  <c r="AH82" i="1"/>
  <c r="AG82" i="1"/>
  <c r="AF82" i="1"/>
  <c r="AF24" i="1" s="1"/>
  <c r="AE82" i="1"/>
  <c r="AD82" i="1"/>
  <c r="AC82" i="1"/>
  <c r="AB82" i="1"/>
  <c r="AB24" i="1" s="1"/>
  <c r="AA82" i="1"/>
  <c r="Z82" i="1"/>
  <c r="Y82" i="1"/>
  <c r="X82" i="1"/>
  <c r="X24" i="1" s="1"/>
  <c r="W82" i="1"/>
  <c r="V82" i="1"/>
  <c r="U82" i="1"/>
  <c r="T82" i="1"/>
  <c r="T24" i="1" s="1"/>
  <c r="S82" i="1"/>
  <c r="R82" i="1"/>
  <c r="Q82" i="1"/>
  <c r="P82" i="1"/>
  <c r="P24" i="1" s="1"/>
  <c r="O82" i="1"/>
  <c r="N82" i="1"/>
  <c r="M82" i="1"/>
  <c r="L82" i="1"/>
  <c r="L24" i="1" s="1"/>
  <c r="K82" i="1"/>
  <c r="J82" i="1"/>
  <c r="I82" i="1"/>
  <c r="H82" i="1"/>
  <c r="H24" i="1" s="1"/>
  <c r="G82" i="1"/>
  <c r="F82" i="1"/>
  <c r="E82" i="1"/>
  <c r="D82" i="1"/>
  <c r="D24" i="1" s="1"/>
  <c r="BE79" i="1"/>
  <c r="BD79" i="1"/>
  <c r="BC79" i="1"/>
  <c r="BB79" i="1"/>
  <c r="BB23" i="1" s="1"/>
  <c r="BA79" i="1"/>
  <c r="AZ79" i="1"/>
  <c r="AY79" i="1"/>
  <c r="AX79" i="1"/>
  <c r="AX23" i="1" s="1"/>
  <c r="AW79" i="1"/>
  <c r="AV79" i="1"/>
  <c r="AU79" i="1"/>
  <c r="AT79" i="1"/>
  <c r="AT23" i="1" s="1"/>
  <c r="AS79" i="1"/>
  <c r="AR79" i="1"/>
  <c r="AQ79" i="1"/>
  <c r="AP79" i="1"/>
  <c r="AP23" i="1" s="1"/>
  <c r="AO79" i="1"/>
  <c r="AN79" i="1"/>
  <c r="AM79" i="1"/>
  <c r="AL79" i="1"/>
  <c r="AL23" i="1" s="1"/>
  <c r="AK79" i="1"/>
  <c r="AJ79" i="1"/>
  <c r="AI79" i="1"/>
  <c r="AH79" i="1"/>
  <c r="AH23" i="1" s="1"/>
  <c r="AG79" i="1"/>
  <c r="AF79" i="1"/>
  <c r="AE79" i="1"/>
  <c r="AD79" i="1"/>
  <c r="AD23" i="1" s="1"/>
  <c r="AC79" i="1"/>
  <c r="AB79" i="1"/>
  <c r="AA79" i="1"/>
  <c r="Z79" i="1"/>
  <c r="Z23" i="1" s="1"/>
  <c r="Y79" i="1"/>
  <c r="X79" i="1"/>
  <c r="W79" i="1"/>
  <c r="V79" i="1"/>
  <c r="V23" i="1" s="1"/>
  <c r="U79" i="1"/>
  <c r="T79" i="1"/>
  <c r="S79" i="1"/>
  <c r="R79" i="1"/>
  <c r="R23" i="1" s="1"/>
  <c r="Q79" i="1"/>
  <c r="P79" i="1"/>
  <c r="O79" i="1"/>
  <c r="N79" i="1"/>
  <c r="N23" i="1" s="1"/>
  <c r="M79" i="1"/>
  <c r="L79" i="1"/>
  <c r="K79" i="1"/>
  <c r="J79" i="1"/>
  <c r="J23" i="1" s="1"/>
  <c r="I79" i="1"/>
  <c r="H79" i="1"/>
  <c r="G79" i="1"/>
  <c r="F79" i="1"/>
  <c r="F23" i="1" s="1"/>
  <c r="E79" i="1"/>
  <c r="D79" i="1"/>
  <c r="BE75" i="1"/>
  <c r="BD75" i="1"/>
  <c r="BC75" i="1"/>
  <c r="BB75" i="1"/>
  <c r="BA75" i="1"/>
  <c r="AZ75" i="1"/>
  <c r="AY75" i="1"/>
  <c r="AX75" i="1"/>
  <c r="AW75" i="1"/>
  <c r="AV75" i="1"/>
  <c r="AV71" i="1" s="1"/>
  <c r="AU75" i="1"/>
  <c r="AT75" i="1"/>
  <c r="AS75" i="1"/>
  <c r="AR75" i="1"/>
  <c r="AR71" i="1" s="1"/>
  <c r="AQ75" i="1"/>
  <c r="AP75" i="1"/>
  <c r="AO75" i="1"/>
  <c r="AN75" i="1"/>
  <c r="AN71" i="1" s="1"/>
  <c r="AM75" i="1"/>
  <c r="AL75" i="1"/>
  <c r="AK75" i="1"/>
  <c r="AJ75" i="1"/>
  <c r="AJ71" i="1" s="1"/>
  <c r="AI75" i="1"/>
  <c r="AH75" i="1"/>
  <c r="AG75" i="1"/>
  <c r="AF75" i="1"/>
  <c r="AF71" i="1" s="1"/>
  <c r="AE75" i="1"/>
  <c r="AD75" i="1"/>
  <c r="AC75" i="1"/>
  <c r="AB75" i="1"/>
  <c r="AB71" i="1" s="1"/>
  <c r="AA75" i="1"/>
  <c r="Z75" i="1"/>
  <c r="Y75" i="1"/>
  <c r="X75" i="1"/>
  <c r="X71" i="1" s="1"/>
  <c r="W75" i="1"/>
  <c r="V75" i="1"/>
  <c r="U75" i="1"/>
  <c r="T75" i="1"/>
  <c r="S75" i="1"/>
  <c r="R75" i="1"/>
  <c r="Q75" i="1"/>
  <c r="P75" i="1"/>
  <c r="P71" i="1" s="1"/>
  <c r="O75" i="1"/>
  <c r="N75" i="1"/>
  <c r="M75" i="1"/>
  <c r="L75" i="1"/>
  <c r="L71" i="1" s="1"/>
  <c r="K75" i="1"/>
  <c r="J75" i="1"/>
  <c r="I75" i="1"/>
  <c r="H75" i="1"/>
  <c r="H71" i="1" s="1"/>
  <c r="G75" i="1"/>
  <c r="F75" i="1"/>
  <c r="E75" i="1"/>
  <c r="D75" i="1"/>
  <c r="BE72" i="1"/>
  <c r="BD72" i="1"/>
  <c r="BC72" i="1"/>
  <c r="BC71" i="1" s="1"/>
  <c r="BB72" i="1"/>
  <c r="BA72" i="1"/>
  <c r="AZ72" i="1"/>
  <c r="AY72" i="1"/>
  <c r="AY71" i="1" s="1"/>
  <c r="AX72" i="1"/>
  <c r="AX71" i="1" s="1"/>
  <c r="AW72" i="1"/>
  <c r="AV72" i="1"/>
  <c r="AU72" i="1"/>
  <c r="AU71" i="1" s="1"/>
  <c r="AT72" i="1"/>
  <c r="AT71" i="1" s="1"/>
  <c r="AS72" i="1"/>
  <c r="AR72" i="1"/>
  <c r="AQ72" i="1"/>
  <c r="AQ71" i="1" s="1"/>
  <c r="AP72" i="1"/>
  <c r="AP71" i="1" s="1"/>
  <c r="AO72" i="1"/>
  <c r="AN72" i="1"/>
  <c r="AM72" i="1"/>
  <c r="AM71" i="1" s="1"/>
  <c r="AL72" i="1"/>
  <c r="AL71" i="1" s="1"/>
  <c r="AK72" i="1"/>
  <c r="AJ72" i="1"/>
  <c r="AI72" i="1"/>
  <c r="AI71" i="1" s="1"/>
  <c r="AH72" i="1"/>
  <c r="AH71" i="1" s="1"/>
  <c r="AG72" i="1"/>
  <c r="AF72" i="1"/>
  <c r="AE72" i="1"/>
  <c r="AE71" i="1" s="1"/>
  <c r="AD72" i="1"/>
  <c r="AD71" i="1" s="1"/>
  <c r="AC72" i="1"/>
  <c r="AB72" i="1"/>
  <c r="AA72" i="1"/>
  <c r="AA71" i="1" s="1"/>
  <c r="Z72" i="1"/>
  <c r="Z71" i="1" s="1"/>
  <c r="Y72" i="1"/>
  <c r="X72" i="1"/>
  <c r="W72" i="1"/>
  <c r="W71" i="1" s="1"/>
  <c r="V72" i="1"/>
  <c r="V71" i="1" s="1"/>
  <c r="U72" i="1"/>
  <c r="T72" i="1"/>
  <c r="S72" i="1"/>
  <c r="S71" i="1" s="1"/>
  <c r="R72" i="1"/>
  <c r="R71" i="1" s="1"/>
  <c r="Q72" i="1"/>
  <c r="P72" i="1"/>
  <c r="O72" i="1"/>
  <c r="O71" i="1" s="1"/>
  <c r="N72" i="1"/>
  <c r="N71" i="1" s="1"/>
  <c r="M72" i="1"/>
  <c r="L72" i="1"/>
  <c r="K72" i="1"/>
  <c r="K71" i="1" s="1"/>
  <c r="J72" i="1"/>
  <c r="J71" i="1" s="1"/>
  <c r="I72" i="1"/>
  <c r="H72" i="1"/>
  <c r="G72" i="1"/>
  <c r="G71" i="1" s="1"/>
  <c r="F72" i="1"/>
  <c r="F71" i="1" s="1"/>
  <c r="E72" i="1"/>
  <c r="D72" i="1"/>
  <c r="BE71" i="1"/>
  <c r="BA71" i="1"/>
  <c r="T71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E40" i="1"/>
  <c r="BD40" i="1"/>
  <c r="BD39" i="1" s="1"/>
  <c r="BC40" i="1"/>
  <c r="BC39" i="1" s="1"/>
  <c r="BB40" i="1"/>
  <c r="BA40" i="1"/>
  <c r="AZ40" i="1"/>
  <c r="AZ39" i="1" s="1"/>
  <c r="AY40" i="1"/>
  <c r="AY39" i="1" s="1"/>
  <c r="AX40" i="1"/>
  <c r="AW40" i="1"/>
  <c r="AV40" i="1"/>
  <c r="AV39" i="1" s="1"/>
  <c r="AU40" i="1"/>
  <c r="AU39" i="1" s="1"/>
  <c r="AT40" i="1"/>
  <c r="AS40" i="1"/>
  <c r="AR40" i="1"/>
  <c r="AR39" i="1" s="1"/>
  <c r="AQ40" i="1"/>
  <c r="AQ39" i="1" s="1"/>
  <c r="AP40" i="1"/>
  <c r="AO40" i="1"/>
  <c r="AN40" i="1"/>
  <c r="AN39" i="1" s="1"/>
  <c r="AM40" i="1"/>
  <c r="AM39" i="1" s="1"/>
  <c r="AL40" i="1"/>
  <c r="AK40" i="1"/>
  <c r="AJ40" i="1"/>
  <c r="AJ39" i="1" s="1"/>
  <c r="AI40" i="1"/>
  <c r="AI39" i="1" s="1"/>
  <c r="AH40" i="1"/>
  <c r="AG40" i="1"/>
  <c r="AF40" i="1"/>
  <c r="AF39" i="1" s="1"/>
  <c r="AE40" i="1"/>
  <c r="AE39" i="1" s="1"/>
  <c r="AD40" i="1"/>
  <c r="AC40" i="1"/>
  <c r="AB40" i="1"/>
  <c r="AB39" i="1" s="1"/>
  <c r="AA40" i="1"/>
  <c r="AA39" i="1" s="1"/>
  <c r="Z40" i="1"/>
  <c r="Y40" i="1"/>
  <c r="X40" i="1"/>
  <c r="X39" i="1" s="1"/>
  <c r="W40" i="1"/>
  <c r="W39" i="1" s="1"/>
  <c r="V40" i="1"/>
  <c r="U40" i="1"/>
  <c r="T40" i="1"/>
  <c r="T39" i="1" s="1"/>
  <c r="S40" i="1"/>
  <c r="S39" i="1" s="1"/>
  <c r="R40" i="1"/>
  <c r="Q40" i="1"/>
  <c r="P40" i="1"/>
  <c r="P39" i="1" s="1"/>
  <c r="O40" i="1"/>
  <c r="O39" i="1" s="1"/>
  <c r="N40" i="1"/>
  <c r="M40" i="1"/>
  <c r="L40" i="1"/>
  <c r="L39" i="1" s="1"/>
  <c r="K40" i="1"/>
  <c r="K39" i="1" s="1"/>
  <c r="J40" i="1"/>
  <c r="I40" i="1"/>
  <c r="H40" i="1"/>
  <c r="H39" i="1" s="1"/>
  <c r="G40" i="1"/>
  <c r="G39" i="1" s="1"/>
  <c r="F40" i="1"/>
  <c r="E40" i="1"/>
  <c r="D40" i="1"/>
  <c r="D39" i="1" s="1"/>
  <c r="BE39" i="1"/>
  <c r="AX39" i="1"/>
  <c r="AW39" i="1"/>
  <c r="AP39" i="1"/>
  <c r="AO39" i="1"/>
  <c r="AH39" i="1"/>
  <c r="AG39" i="1"/>
  <c r="Z39" i="1"/>
  <c r="Y39" i="1"/>
  <c r="R39" i="1"/>
  <c r="Q39" i="1"/>
  <c r="J39" i="1"/>
  <c r="I39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D32" i="1" s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E26" i="1"/>
  <c r="BC26" i="1"/>
  <c r="BB26" i="1"/>
  <c r="BA26" i="1"/>
  <c r="AY26" i="1"/>
  <c r="AX26" i="1"/>
  <c r="AW26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E25" i="1"/>
  <c r="BD25" i="1"/>
  <c r="BC25" i="1"/>
  <c r="BA25" i="1"/>
  <c r="AZ25" i="1"/>
  <c r="AY25" i="1"/>
  <c r="AW25" i="1"/>
  <c r="AV25" i="1"/>
  <c r="AU25" i="1"/>
  <c r="AS25" i="1"/>
  <c r="AR25" i="1"/>
  <c r="AQ25" i="1"/>
  <c r="AO25" i="1"/>
  <c r="AN25" i="1"/>
  <c r="AM25" i="1"/>
  <c r="AK25" i="1"/>
  <c r="AJ25" i="1"/>
  <c r="AI25" i="1"/>
  <c r="AG25" i="1"/>
  <c r="AF25" i="1"/>
  <c r="AE25" i="1"/>
  <c r="AC25" i="1"/>
  <c r="AB25" i="1"/>
  <c r="AA25" i="1"/>
  <c r="Y25" i="1"/>
  <c r="X25" i="1"/>
  <c r="W25" i="1"/>
  <c r="U25" i="1"/>
  <c r="T25" i="1"/>
  <c r="S25" i="1"/>
  <c r="Q25" i="1"/>
  <c r="P25" i="1"/>
  <c r="O25" i="1"/>
  <c r="M25" i="1"/>
  <c r="L25" i="1"/>
  <c r="K25" i="1"/>
  <c r="I25" i="1"/>
  <c r="H25" i="1"/>
  <c r="G25" i="1"/>
  <c r="E25" i="1"/>
  <c r="D25" i="1"/>
  <c r="BE24" i="1"/>
  <c r="BC24" i="1"/>
  <c r="BB24" i="1"/>
  <c r="BA24" i="1"/>
  <c r="AY24" i="1"/>
  <c r="AX24" i="1"/>
  <c r="AW24" i="1"/>
  <c r="AU24" i="1"/>
  <c r="AT24" i="1"/>
  <c r="AS24" i="1"/>
  <c r="AQ24" i="1"/>
  <c r="AP24" i="1"/>
  <c r="AO24" i="1"/>
  <c r="AM24" i="1"/>
  <c r="AL24" i="1"/>
  <c r="AK24" i="1"/>
  <c r="AI24" i="1"/>
  <c r="AH24" i="1"/>
  <c r="AG24" i="1"/>
  <c r="AE24" i="1"/>
  <c r="AD24" i="1"/>
  <c r="AC24" i="1"/>
  <c r="AA24" i="1"/>
  <c r="Z24" i="1"/>
  <c r="Y24" i="1"/>
  <c r="W24" i="1"/>
  <c r="V24" i="1"/>
  <c r="U24" i="1"/>
  <c r="S24" i="1"/>
  <c r="R24" i="1"/>
  <c r="Q24" i="1"/>
  <c r="O24" i="1"/>
  <c r="N24" i="1"/>
  <c r="M24" i="1"/>
  <c r="K24" i="1"/>
  <c r="J24" i="1"/>
  <c r="I24" i="1"/>
  <c r="G24" i="1"/>
  <c r="F24" i="1"/>
  <c r="E24" i="1"/>
  <c r="BE23" i="1"/>
  <c r="BD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D27" i="1" l="1"/>
  <c r="D22" i="1"/>
  <c r="D20" i="1" s="1"/>
  <c r="E39" i="1"/>
  <c r="M39" i="1"/>
  <c r="U39" i="1"/>
  <c r="AC39" i="1"/>
  <c r="AK39" i="1"/>
  <c r="AS39" i="1"/>
  <c r="BA39" i="1"/>
  <c r="F39" i="1"/>
  <c r="N39" i="1"/>
  <c r="V39" i="1"/>
  <c r="AD39" i="1"/>
  <c r="AL39" i="1"/>
  <c r="AT39" i="1"/>
  <c r="BB39" i="1"/>
  <c r="D71" i="1"/>
  <c r="BD71" i="1"/>
  <c r="BB71" i="1"/>
  <c r="E71" i="1"/>
  <c r="I71" i="1"/>
  <c r="M71" i="1"/>
  <c r="Q71" i="1"/>
  <c r="U71" i="1"/>
  <c r="Y71" i="1"/>
  <c r="AC71" i="1"/>
  <c r="AG71" i="1"/>
  <c r="AK71" i="1"/>
  <c r="AO71" i="1"/>
  <c r="AS71" i="1"/>
  <c r="AW71" i="1"/>
</calcChain>
</file>

<file path=xl/sharedStrings.xml><?xml version="1.0" encoding="utf-8"?>
<sst xmlns="http://schemas.openxmlformats.org/spreadsheetml/2006/main" count="307" uniqueCount="220">
  <si>
    <t>Приложение  № 1</t>
  </si>
  <si>
    <t>к приказу Минэнерго России</t>
  </si>
  <si>
    <t>от 05.05.2016 г. №380</t>
  </si>
  <si>
    <t>Форма 1. Перечени инвестиционных проектов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</si>
  <si>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>2024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</si>
  <si>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</si>
  <si>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</si>
  <si>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</si>
  <si>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</si>
  <si>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</si>
  <si>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</si>
  <si>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</si>
  <si>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</si>
  <si>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</si>
  <si>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</si>
  <si>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</si>
  <si>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</si>
  <si>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</si>
  <si>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(Δ10Pтр)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</si>
  <si>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(Δ6Pтр)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</si>
  <si>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(ΔnPтп_тр)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</si>
  <si>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(Δ10Lлэп)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</si>
  <si>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(Δ6Lлэп)</t>
  </si>
  <si>
    <t>Показатель увеличения протяженности линий электропередачи в рамках осущуствления технологического присоединения к электрическим сетям, км (ΔnLтп_лэп)</t>
  </si>
  <si>
    <t>Показатель максимальной мощности присоединяемых потребителей электрической энергии (тпSпотр)</t>
  </si>
  <si>
    <t>Показатель максимальной мощности присоединяемых объектов по производству электрической энергии (тпSг)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</si>
  <si>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(тпSэх)</t>
  </si>
  <si>
    <t>Показатель степени загрузки трансформаторной подстанции (Кзагр)</t>
  </si>
  <si>
    <t>Показатель замены силовых (авто-) трансформаторов (35Рз_тр)</t>
  </si>
  <si>
    <t>Показатель замены линий электропередачи, км  (10Lз_лэп)</t>
  </si>
  <si>
    <t>Показатель замены линий электропередачи, км  (6Lз_лэп)</t>
  </si>
  <si>
    <t>Показатель замены выключателей (6Вз)</t>
  </si>
  <si>
    <t>Показатель замены устройств компенсации реактивной мощности (nPз_укрм)</t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</si>
  <si>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</t>
    </r>
    <r>
      <rPr>
        <sz val="8"/>
        <color theme="1"/>
        <rFont val="Calibri"/>
        <family val="2"/>
        <charset val="204"/>
      </rPr>
      <t>Δ</t>
    </r>
    <r>
      <rPr>
        <sz val="8"/>
        <color theme="1"/>
        <rFont val="Times New Roman"/>
        <family val="1"/>
        <charset val="204"/>
      </rPr>
      <t>ПОдист)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</si>
  <si>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ΔПsaidi)</t>
    </r>
  </si>
  <si>
    <r>
      <t>Показетель оценки изменения средней частоты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</t>
    </r>
    <r>
      <rPr>
        <sz val="8"/>
        <color theme="1"/>
        <rFont val="Times New Roman"/>
        <family val="1"/>
        <charset val="204"/>
      </rPr>
      <t>saifi)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</si>
  <si>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</si>
  <si>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</si>
  <si>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</si>
  <si>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), млн.руб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</si>
  <si>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</si>
  <si>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</si>
  <si>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</si>
  <si>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</si>
  <si>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</si>
  <si>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</si>
  <si>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</si>
  <si>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</si>
  <si>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</si>
  <si>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</si>
  <si>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</si>
  <si>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</si>
  <si>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</si>
  <si>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</si>
  <si>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</si>
  <si>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</si>
  <si>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</si>
  <si>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</si>
  <si>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</si>
  <si>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</si>
  <si>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</si>
  <si>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</si>
  <si>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</si>
  <si>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</si>
  <si>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</si>
  <si>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</si>
  <si>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</si>
  <si>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</si>
  <si>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</si>
  <si>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</si>
  <si>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</si>
  <si>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</si>
  <si>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</si>
  <si>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</si>
  <si>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</si>
  <si>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</si>
  <si>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</si>
  <si>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</si>
  <si>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</si>
  <si>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</si>
  <si>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</si>
  <si>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</si>
  <si>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</si>
  <si>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</si>
  <si>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</si>
  <si>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</si>
  <si>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</si>
  <si>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</si>
  <si>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</si>
  <si>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</si>
  <si>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</si>
  <si>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</si>
  <si>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</si>
  <si>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</si>
  <si>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</si>
  <si>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</si>
  <si>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</si>
  <si>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</si>
  <si>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</si>
  <si>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</si>
  <si>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</si>
  <si>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</si>
  <si>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</si>
  <si>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</si>
  <si>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</si>
  <si>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</si>
  <si>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</si>
  <si>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</si>
  <si>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</si>
  <si>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</si>
  <si>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</si>
  <si>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</si>
  <si>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</si>
  <si>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</si>
  <si>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</si>
  <si>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</si>
  <si>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</si>
  <si>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</si>
  <si>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</si>
  <si>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</si>
  <si>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</si>
  <si>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</si>
  <si>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</si>
  <si>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 - 35/6 кВ ПС № 10 с заменой трансформаторов    (Замена трансформатора)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</si>
  <si>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</si>
  <si>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</si>
  <si>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</si>
  <si>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1.2.1.2.1</t>
  </si>
  <si>
    <t>Техническое перевооружение  ОРУ 110 кВ ПС 110/6/6 кВ "Машзавод" замена масляных выключателей ВМ 110 кВ на элегазовые 110 кВ  и трансформаторов напряжения ТН 110 кВ</t>
  </si>
  <si>
    <t>О-MZ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</si>
  <si>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</si>
  <si>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</si>
  <si>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</si>
  <si>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</si>
  <si>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</si>
  <si>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</si>
  <si>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</si>
  <si>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</si>
  <si>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</si>
  <si>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</si>
  <si>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</si>
  <si>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</si>
  <si>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</si>
  <si>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</si>
  <si>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  Монтаж  интеллектуальной системы учета электической энергии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</si>
  <si>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</si>
  <si>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</si>
  <si>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</si>
  <si>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</si>
  <si>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</si>
  <si>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</si>
  <si>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</si>
  <si>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</si>
  <si>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</si>
  <si>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</si>
  <si>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</si>
  <si>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</si>
  <si>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</si>
  <si>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</si>
  <si>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</si>
  <si>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</si>
  <si>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</si>
  <si>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</si>
  <si>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</si>
  <si>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</si>
  <si>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</si>
  <si>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</si>
  <si>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</si>
  <si>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</si>
  <si>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</si>
  <si>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</si>
  <si>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</si>
  <si>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</si>
  <si>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</si>
  <si>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</si>
  <si>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</si>
  <si>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</si>
  <si>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</si>
  <si>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</si>
  <si>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</si>
  <si>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</si>
  <si>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</si>
  <si>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</si>
  <si>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легковой автомобиль</t>
  </si>
  <si>
    <t>O_AT</t>
  </si>
  <si>
    <t>1.2.4.2.2</t>
  </si>
  <si>
    <t>Компьютерная техника (ПО )</t>
  </si>
  <si>
    <t>2020-М-4</t>
  </si>
  <si>
    <t>1.2.4.2.3</t>
  </si>
  <si>
    <t>Приобретение приборов  "АИМ-90А"; "ЛРМ-1000"; "МПУ-3 "Феникс""; "Энергомонитор 3.3Т1"</t>
  </si>
  <si>
    <t>О_PR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</si>
  <si>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</si>
  <si>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</si>
  <si>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</si>
  <si>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</si>
  <si>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</si>
  <si>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</si>
  <si>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</si>
  <si>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</si>
  <si>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</si>
  <si>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</si>
  <si>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</si>
  <si>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</si>
  <si>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</si>
  <si>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</si>
  <si>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1.6.1</t>
  </si>
  <si>
    <t>1.6.2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</si>
  <si>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</si>
  <si>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</si>
  <si>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</si>
  <si>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</si>
  <si>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Показатель замены выключателей (110кВ)</t>
  </si>
  <si>
    <t>К_PS10</t>
  </si>
  <si>
    <t>K_SI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</si>
  <si>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</si>
  <si>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</si>
  <si>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№390 от 31.10.2019 (в редакции Постановления РЭК КО №485 от 29.10.2021)</t>
    </r>
  </si>
  <si>
    <t>Предложение по корректировке утвержденного плана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</si>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</sst>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7" fillId="0" borderId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6" fillId="0" borderId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7" fillId="12" borderId="4" applyNumberFormat="0" applyAlignment="0" applyProtection="0"/>
    <xf numFmtId="0" fontId="28" fillId="25" borderId="5" applyNumberFormat="0" applyAlignment="0" applyProtection="0"/>
    <xf numFmtId="0" fontId="29" fillId="25" borderId="4" applyNumberFormat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26" borderId="10" applyNumberFormat="0" applyAlignment="0" applyProtection="0"/>
    <xf numFmtId="0" fontId="35" fillId="0" borderId="0" applyNumberFormat="0" applyFill="0" applyBorder="0" applyAlignment="0" applyProtection="0"/>
    <xf numFmtId="0" fontId="36" fillId="27" borderId="0" applyNumberFormat="0" applyBorder="0" applyAlignment="0" applyProtection="0"/>
    <xf numFmtId="0" fontId="37" fillId="0" borderId="0"/>
    <xf numFmtId="0" fontId="38" fillId="0" borderId="0"/>
    <xf numFmtId="0" fontId="38" fillId="0" borderId="0"/>
    <xf numFmtId="166" fontId="39" fillId="0" borderId="0"/>
    <xf numFmtId="0" fontId="5" fillId="0" borderId="0"/>
    <xf numFmtId="0" fontId="37" fillId="0" borderId="0"/>
    <xf numFmtId="0" fontId="5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24" fillId="28" borderId="11" applyNumberFormat="0" applyFont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2" fillId="0" borderId="12" applyNumberFormat="0" applyFill="0" applyAlignment="0" applyProtection="0"/>
    <xf numFmtId="0" fontId="43" fillId="0" borderId="0"/>
    <xf numFmtId="0" fontId="4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5" fillId="9" borderId="0" applyNumberFormat="0" applyBorder="0" applyAlignment="0" applyProtection="0"/>
  </cellStyleXfs>
  <cellXfs count="109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3" fillId="0" borderId="0" xfId="1" applyFont="1" applyFill="1" applyBorder="1"/>
    <xf numFmtId="0" fontId="8" fillId="0" borderId="0" xfId="2" applyFont="1" applyFill="1" applyAlignment="1">
      <alignment horizontal="right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2" borderId="0" xfId="0" applyFont="1" applyFill="1"/>
    <xf numFmtId="2" fontId="1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4" borderId="0" xfId="0" applyFont="1" applyFill="1"/>
    <xf numFmtId="2" fontId="16" fillId="3" borderId="1" xfId="1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5" fontId="18" fillId="3" borderId="1" xfId="3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/>
    </xf>
    <xf numFmtId="165" fontId="18" fillId="5" borderId="1" xfId="3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0" applyFont="1" applyFill="1"/>
    <xf numFmtId="0" fontId="21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5" fontId="20" fillId="3" borderId="1" xfId="0" applyNumberFormat="1" applyFont="1" applyFill="1" applyBorder="1" applyAlignment="1">
      <alignment horizontal="center" vertical="center" wrapText="1"/>
    </xf>
    <xf numFmtId="165" fontId="20" fillId="3" borderId="1" xfId="3" applyNumberFormat="1" applyFont="1" applyFill="1" applyBorder="1" applyAlignment="1">
      <alignment horizontal="center" vertical="center"/>
    </xf>
    <xf numFmtId="0" fontId="21" fillId="3" borderId="0" xfId="0" applyFont="1" applyFill="1"/>
    <xf numFmtId="0" fontId="5" fillId="6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16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 applyAlignment="1">
      <alignment horizontal="left" vertical="center" wrapText="1"/>
    </xf>
    <xf numFmtId="165" fontId="6" fillId="29" borderId="1" xfId="0" applyNumberFormat="1" applyFont="1" applyFill="1" applyBorder="1" applyAlignment="1">
      <alignment horizontal="center" vertical="center" wrapText="1"/>
    </xf>
    <xf numFmtId="165" fontId="20" fillId="29" borderId="1" xfId="0" applyNumberFormat="1" applyFont="1" applyFill="1" applyBorder="1" applyAlignment="1">
      <alignment horizontal="center" vertical="center" wrapText="1"/>
    </xf>
    <xf numFmtId="165" fontId="18" fillId="29" borderId="1" xfId="3" applyNumberFormat="1" applyFont="1" applyFill="1" applyBorder="1" applyAlignment="1">
      <alignment horizontal="center" vertical="center"/>
    </xf>
    <xf numFmtId="165" fontId="20" fillId="29" borderId="1" xfId="3" applyNumberFormat="1" applyFont="1" applyFill="1" applyBorder="1" applyAlignment="1">
      <alignment horizontal="center" vertical="center"/>
    </xf>
    <xf numFmtId="49" fontId="12" fillId="30" borderId="1" xfId="1" applyNumberFormat="1" applyFont="1" applyFill="1" applyBorder="1" applyAlignment="1">
      <alignment horizontal="center" vertical="center"/>
    </xf>
    <xf numFmtId="165" fontId="6" fillId="31" borderId="1" xfId="0" applyNumberFormat="1" applyFont="1" applyFill="1" applyBorder="1" applyAlignment="1">
      <alignment horizontal="center" vertical="center" wrapText="1"/>
    </xf>
    <xf numFmtId="165" fontId="20" fillId="31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165" fontId="6" fillId="29" borderId="1" xfId="3" applyNumberFormat="1" applyFont="1" applyFill="1" applyBorder="1" applyAlignment="1">
      <alignment horizontal="center" vertical="center"/>
    </xf>
    <xf numFmtId="165" fontId="6" fillId="5" borderId="1" xfId="3" applyNumberFormat="1" applyFont="1" applyFill="1" applyBorder="1" applyAlignment="1">
      <alignment horizontal="center" vertical="center"/>
    </xf>
    <xf numFmtId="165" fontId="6" fillId="31" borderId="1" xfId="3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165" fontId="20" fillId="5" borderId="1" xfId="3" applyNumberFormat="1" applyFont="1" applyFill="1" applyBorder="1" applyAlignment="1">
      <alignment horizontal="center" vertical="center"/>
    </xf>
    <xf numFmtId="165" fontId="20" fillId="31" borderId="1" xfId="3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32" borderId="1" xfId="0" applyNumberFormat="1" applyFont="1" applyFill="1" applyBorder="1" applyAlignment="1">
      <alignment horizontal="center" vertical="center"/>
    </xf>
    <xf numFmtId="0" fontId="6" fillId="32" borderId="1" xfId="0" applyFont="1" applyFill="1" applyBorder="1" applyAlignment="1">
      <alignment horizontal="center" vertical="center" wrapText="1"/>
    </xf>
    <xf numFmtId="2" fontId="5" fillId="32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165" fontId="6" fillId="3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4" fillId="0" borderId="3" xfId="1" applyFont="1" applyFill="1" applyBorder="1" applyAlignment="1">
      <alignment horizontal="center" vertical="center" textRotation="90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3" xfId="1" applyFont="1" applyBorder="1" applyAlignment="1">
      <alignment horizontal="center" vertical="center" textRotation="90" wrapText="1"/>
    </xf>
    <xf numFmtId="0" fontId="14" fillId="0" borderId="1" xfId="1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CW96"/>
  <sheetViews>
    <sheetView tabSelected="1" view="pageBreakPreview" topLeftCell="O7" zoomScale="70" zoomScaleSheetLayoutView="70" workbookViewId="0">
      <selection activeCell="N36" sqref="N36"/>
    </sheetView>
  </sheetViews>
  <sheetFormatPr defaultRowHeight="12" x14ac:dyDescent="0.2"/>
  <cols>
    <col min="1" max="1" width="9.75" style="1" customWidth="1"/>
    <col min="2" max="2" width="40.375" style="2" customWidth="1"/>
    <col min="3" max="3" width="14.75" style="1" customWidth="1"/>
    <col min="4" max="45" width="8.125" style="1" customWidth="1"/>
    <col min="46" max="46" width="9.625" style="1" customWidth="1"/>
    <col min="47" max="51" width="8.625" style="1" customWidth="1"/>
    <col min="52" max="55" width="8.125" style="1" customWidth="1"/>
    <col min="56" max="57" width="10.625" style="1" customWidth="1"/>
    <col min="58" max="58" width="33.5" style="56" customWidth="1"/>
    <col min="59" max="16384" width="9" style="1"/>
  </cols>
  <sheetData>
    <row r="1" spans="1:58" ht="18.75" x14ac:dyDescent="0.2">
      <c r="BE1" s="3" t="s">
        <v>0</v>
      </c>
    </row>
    <row r="2" spans="1:58" ht="18.75" x14ac:dyDescent="0.3">
      <c r="X2" s="4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4"/>
      <c r="BE2" s="5" t="s">
        <v>1</v>
      </c>
    </row>
    <row r="3" spans="1:58" ht="18.75" x14ac:dyDescent="0.3"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BE3" s="7" t="s">
        <v>2</v>
      </c>
    </row>
    <row r="4" spans="1:58" ht="18.75" x14ac:dyDescent="0.2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</row>
    <row r="5" spans="1:58" ht="18.75" x14ac:dyDescent="0.3">
      <c r="A5" s="94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</row>
    <row r="6" spans="1:58" ht="15.75" customHeight="1" x14ac:dyDescent="0.2"/>
    <row r="7" spans="1:58" ht="21.75" customHeight="1" x14ac:dyDescent="0.2">
      <c r="A7" s="91" t="s">
        <v>214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</row>
    <row r="8" spans="1:58" ht="15.75" customHeight="1" x14ac:dyDescent="0.2">
      <c r="A8" s="95" t="s">
        <v>5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</row>
    <row r="10" spans="1:58" ht="16.5" customHeight="1" x14ac:dyDescent="0.2">
      <c r="A10" s="91" t="s">
        <v>215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</row>
    <row r="11" spans="1:58" ht="15" customHeight="1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8"/>
      <c r="BA11" s="8"/>
      <c r="BB11" s="8"/>
      <c r="BC11" s="8"/>
      <c r="BD11" s="8"/>
      <c r="BE11" s="8"/>
    </row>
    <row r="12" spans="1:58" s="6" customFormat="1" ht="15.75" customHeight="1" x14ac:dyDescent="0.3">
      <c r="A12" s="96" t="s">
        <v>216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57"/>
    </row>
    <row r="13" spans="1:58" s="6" customFormat="1" ht="15.75" customHeight="1" x14ac:dyDescent="0.25">
      <c r="A13" s="97" t="s">
        <v>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57"/>
    </row>
    <row r="14" spans="1:58" s="6" customFormat="1" ht="15.75" customHeight="1" x14ac:dyDescent="0.3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57"/>
    </row>
    <row r="15" spans="1:58" s="11" customFormat="1" ht="33.75" customHeight="1" x14ac:dyDescent="0.25">
      <c r="A15" s="98" t="s">
        <v>7</v>
      </c>
      <c r="B15" s="99" t="s">
        <v>8</v>
      </c>
      <c r="C15" s="98" t="s">
        <v>9</v>
      </c>
      <c r="D15" s="98" t="s">
        <v>10</v>
      </c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56"/>
    </row>
    <row r="16" spans="1:58" ht="117.75" customHeight="1" x14ac:dyDescent="0.2">
      <c r="A16" s="98"/>
      <c r="B16" s="99"/>
      <c r="C16" s="98"/>
      <c r="D16" s="98" t="s">
        <v>11</v>
      </c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 t="s">
        <v>12</v>
      </c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 t="s">
        <v>13</v>
      </c>
      <c r="AM16" s="98"/>
      <c r="AN16" s="98"/>
      <c r="AO16" s="98"/>
      <c r="AP16" s="98" t="s">
        <v>14</v>
      </c>
      <c r="AQ16" s="98"/>
      <c r="AR16" s="98"/>
      <c r="AS16" s="98"/>
      <c r="AT16" s="98" t="s">
        <v>15</v>
      </c>
      <c r="AU16" s="98"/>
      <c r="AV16" s="98"/>
      <c r="AW16" s="98"/>
      <c r="AX16" s="98"/>
      <c r="AY16" s="98"/>
      <c r="AZ16" s="98" t="s">
        <v>16</v>
      </c>
      <c r="BA16" s="98"/>
      <c r="BB16" s="98"/>
      <c r="BC16" s="98"/>
      <c r="BD16" s="98" t="s">
        <v>17</v>
      </c>
      <c r="BE16" s="98"/>
    </row>
    <row r="17" spans="1:58" s="2" customFormat="1" ht="108" customHeight="1" x14ac:dyDescent="0.2">
      <c r="A17" s="98"/>
      <c r="B17" s="99"/>
      <c r="C17" s="98"/>
      <c r="D17" s="100" t="s">
        <v>18</v>
      </c>
      <c r="E17" s="101"/>
      <c r="F17" s="100" t="s">
        <v>19</v>
      </c>
      <c r="G17" s="101"/>
      <c r="H17" s="102" t="s">
        <v>20</v>
      </c>
      <c r="I17" s="103"/>
      <c r="J17" s="102" t="s">
        <v>21</v>
      </c>
      <c r="K17" s="103"/>
      <c r="L17" s="102" t="s">
        <v>22</v>
      </c>
      <c r="M17" s="103"/>
      <c r="N17" s="104" t="s">
        <v>23</v>
      </c>
      <c r="O17" s="104"/>
      <c r="P17" s="102" t="s">
        <v>24</v>
      </c>
      <c r="Q17" s="103"/>
      <c r="R17" s="102" t="s">
        <v>25</v>
      </c>
      <c r="S17" s="103"/>
      <c r="T17" s="102" t="s">
        <v>26</v>
      </c>
      <c r="U17" s="103"/>
      <c r="V17" s="104" t="s">
        <v>27</v>
      </c>
      <c r="W17" s="104"/>
      <c r="X17" s="104" t="s">
        <v>28</v>
      </c>
      <c r="Y17" s="104"/>
      <c r="Z17" s="104" t="s">
        <v>29</v>
      </c>
      <c r="AA17" s="104"/>
      <c r="AB17" s="104" t="s">
        <v>30</v>
      </c>
      <c r="AC17" s="104"/>
      <c r="AD17" s="104" t="s">
        <v>211</v>
      </c>
      <c r="AE17" s="104"/>
      <c r="AF17" s="104" t="s">
        <v>31</v>
      </c>
      <c r="AG17" s="104"/>
      <c r="AH17" s="102" t="s">
        <v>32</v>
      </c>
      <c r="AI17" s="103"/>
      <c r="AJ17" s="100" t="s">
        <v>33</v>
      </c>
      <c r="AK17" s="101"/>
      <c r="AL17" s="102" t="s">
        <v>34</v>
      </c>
      <c r="AM17" s="103"/>
      <c r="AN17" s="104" t="s">
        <v>35</v>
      </c>
      <c r="AO17" s="104"/>
      <c r="AP17" s="102" t="s">
        <v>36</v>
      </c>
      <c r="AQ17" s="103"/>
      <c r="AR17" s="102" t="s">
        <v>37</v>
      </c>
      <c r="AS17" s="103"/>
      <c r="AT17" s="106" t="s">
        <v>38</v>
      </c>
      <c r="AU17" s="106"/>
      <c r="AV17" s="106" t="s">
        <v>39</v>
      </c>
      <c r="AW17" s="106"/>
      <c r="AX17" s="106" t="s">
        <v>40</v>
      </c>
      <c r="AY17" s="106"/>
      <c r="AZ17" s="106" t="s">
        <v>41</v>
      </c>
      <c r="BA17" s="106"/>
      <c r="BB17" s="106" t="s">
        <v>42</v>
      </c>
      <c r="BC17" s="106"/>
      <c r="BD17" s="106" t="s">
        <v>43</v>
      </c>
      <c r="BE17" s="106"/>
      <c r="BF17" s="58"/>
    </row>
    <row r="18" spans="1:58" ht="72.75" customHeight="1" x14ac:dyDescent="0.2">
      <c r="A18" s="98"/>
      <c r="B18" s="99"/>
      <c r="C18" s="98"/>
      <c r="D18" s="12" t="s">
        <v>44</v>
      </c>
      <c r="E18" s="12" t="s">
        <v>217</v>
      </c>
      <c r="F18" s="12" t="s">
        <v>44</v>
      </c>
      <c r="G18" s="12" t="s">
        <v>217</v>
      </c>
      <c r="H18" s="12" t="s">
        <v>44</v>
      </c>
      <c r="I18" s="12" t="s">
        <v>217</v>
      </c>
      <c r="J18" s="12" t="s">
        <v>44</v>
      </c>
      <c r="K18" s="12" t="s">
        <v>217</v>
      </c>
      <c r="L18" s="12" t="s">
        <v>44</v>
      </c>
      <c r="M18" s="12" t="s">
        <v>217</v>
      </c>
      <c r="N18" s="12" t="s">
        <v>44</v>
      </c>
      <c r="O18" s="12" t="s">
        <v>217</v>
      </c>
      <c r="P18" s="12" t="s">
        <v>44</v>
      </c>
      <c r="Q18" s="12" t="s">
        <v>217</v>
      </c>
      <c r="R18" s="12" t="s">
        <v>44</v>
      </c>
      <c r="S18" s="12" t="s">
        <v>217</v>
      </c>
      <c r="T18" s="12" t="s">
        <v>44</v>
      </c>
      <c r="U18" s="12" t="s">
        <v>217</v>
      </c>
      <c r="V18" s="12" t="s">
        <v>44</v>
      </c>
      <c r="W18" s="12" t="s">
        <v>217</v>
      </c>
      <c r="X18" s="12" t="s">
        <v>44</v>
      </c>
      <c r="Y18" s="12" t="s">
        <v>217</v>
      </c>
      <c r="Z18" s="12" t="s">
        <v>44</v>
      </c>
      <c r="AA18" s="12" t="s">
        <v>217</v>
      </c>
      <c r="AB18" s="12" t="s">
        <v>44</v>
      </c>
      <c r="AC18" s="12" t="s">
        <v>217</v>
      </c>
      <c r="AD18" s="12" t="s">
        <v>44</v>
      </c>
      <c r="AE18" s="12" t="s">
        <v>217</v>
      </c>
      <c r="AF18" s="12" t="s">
        <v>44</v>
      </c>
      <c r="AG18" s="12" t="s">
        <v>217</v>
      </c>
      <c r="AH18" s="12" t="s">
        <v>44</v>
      </c>
      <c r="AI18" s="12" t="s">
        <v>217</v>
      </c>
      <c r="AJ18" s="12" t="s">
        <v>44</v>
      </c>
      <c r="AK18" s="12" t="s">
        <v>217</v>
      </c>
      <c r="AL18" s="12" t="s">
        <v>44</v>
      </c>
      <c r="AM18" s="12" t="s">
        <v>217</v>
      </c>
      <c r="AN18" s="12" t="s">
        <v>44</v>
      </c>
      <c r="AO18" s="12" t="s">
        <v>217</v>
      </c>
      <c r="AP18" s="12" t="s">
        <v>44</v>
      </c>
      <c r="AQ18" s="12" t="s">
        <v>217</v>
      </c>
      <c r="AR18" s="12" t="s">
        <v>44</v>
      </c>
      <c r="AS18" s="12" t="s">
        <v>217</v>
      </c>
      <c r="AT18" s="12" t="s">
        <v>44</v>
      </c>
      <c r="AU18" s="12" t="s">
        <v>217</v>
      </c>
      <c r="AV18" s="12" t="s">
        <v>44</v>
      </c>
      <c r="AW18" s="12" t="s">
        <v>217</v>
      </c>
      <c r="AX18" s="12" t="s">
        <v>44</v>
      </c>
      <c r="AY18" s="12" t="s">
        <v>217</v>
      </c>
      <c r="AZ18" s="12" t="s">
        <v>44</v>
      </c>
      <c r="BA18" s="12" t="s">
        <v>217</v>
      </c>
      <c r="BB18" s="12" t="s">
        <v>44</v>
      </c>
      <c r="BC18" s="12" t="s">
        <v>217</v>
      </c>
      <c r="BD18" s="12" t="s">
        <v>44</v>
      </c>
      <c r="BE18" s="12" t="s">
        <v>217</v>
      </c>
    </row>
    <row r="19" spans="1:58" s="16" customFormat="1" ht="32.25" customHeight="1" x14ac:dyDescent="0.25">
      <c r="A19" s="13">
        <v>1</v>
      </c>
      <c r="B19" s="14">
        <v>2</v>
      </c>
      <c r="C19" s="13">
        <v>3</v>
      </c>
      <c r="D19" s="15" t="s">
        <v>45</v>
      </c>
      <c r="E19" s="15" t="s">
        <v>46</v>
      </c>
      <c r="F19" s="15" t="s">
        <v>47</v>
      </c>
      <c r="G19" s="15" t="s">
        <v>48</v>
      </c>
      <c r="H19" s="15" t="s">
        <v>49</v>
      </c>
      <c r="I19" s="15" t="s">
        <v>50</v>
      </c>
      <c r="J19" s="15" t="s">
        <v>51</v>
      </c>
      <c r="K19" s="15" t="s">
        <v>52</v>
      </c>
      <c r="L19" s="15" t="s">
        <v>53</v>
      </c>
      <c r="M19" s="15" t="s">
        <v>54</v>
      </c>
      <c r="N19" s="15" t="s">
        <v>55</v>
      </c>
      <c r="O19" s="15" t="s">
        <v>56</v>
      </c>
      <c r="P19" s="15" t="s">
        <v>57</v>
      </c>
      <c r="Q19" s="15" t="s">
        <v>58</v>
      </c>
      <c r="R19" s="15" t="s">
        <v>59</v>
      </c>
      <c r="S19" s="15" t="s">
        <v>60</v>
      </c>
      <c r="T19" s="15" t="s">
        <v>61</v>
      </c>
      <c r="U19" s="15" t="s">
        <v>62</v>
      </c>
      <c r="V19" s="15" t="s">
        <v>63</v>
      </c>
      <c r="W19" s="15" t="s">
        <v>64</v>
      </c>
      <c r="X19" s="15" t="s">
        <v>65</v>
      </c>
      <c r="Y19" s="15" t="s">
        <v>66</v>
      </c>
      <c r="Z19" s="15" t="s">
        <v>67</v>
      </c>
      <c r="AA19" s="15" t="s">
        <v>68</v>
      </c>
      <c r="AB19" s="15" t="s">
        <v>69</v>
      </c>
      <c r="AC19" s="15" t="s">
        <v>70</v>
      </c>
      <c r="AD19" s="15" t="s">
        <v>71</v>
      </c>
      <c r="AE19" s="15" t="s">
        <v>72</v>
      </c>
      <c r="AF19" s="15" t="s">
        <v>73</v>
      </c>
      <c r="AG19" s="15" t="s">
        <v>74</v>
      </c>
      <c r="AH19" s="15" t="s">
        <v>75</v>
      </c>
      <c r="AI19" s="15" t="s">
        <v>76</v>
      </c>
      <c r="AJ19" s="53" t="s">
        <v>77</v>
      </c>
      <c r="AK19" s="15" t="s">
        <v>78</v>
      </c>
      <c r="AL19" s="15" t="s">
        <v>79</v>
      </c>
      <c r="AM19" s="15" t="s">
        <v>80</v>
      </c>
      <c r="AN19" s="15" t="s">
        <v>81</v>
      </c>
      <c r="AO19" s="15" t="s">
        <v>82</v>
      </c>
      <c r="AP19" s="15" t="s">
        <v>83</v>
      </c>
      <c r="AQ19" s="15" t="s">
        <v>84</v>
      </c>
      <c r="AR19" s="15" t="s">
        <v>85</v>
      </c>
      <c r="AS19" s="15" t="s">
        <v>86</v>
      </c>
      <c r="AT19" s="15" t="s">
        <v>87</v>
      </c>
      <c r="AU19" s="15" t="s">
        <v>88</v>
      </c>
      <c r="AV19" s="15" t="s">
        <v>89</v>
      </c>
      <c r="AW19" s="15" t="s">
        <v>90</v>
      </c>
      <c r="AX19" s="15" t="s">
        <v>91</v>
      </c>
      <c r="AY19" s="15" t="s">
        <v>92</v>
      </c>
      <c r="AZ19" s="15" t="s">
        <v>93</v>
      </c>
      <c r="BA19" s="15" t="s">
        <v>94</v>
      </c>
      <c r="BB19" s="15" t="s">
        <v>95</v>
      </c>
      <c r="BC19" s="15" t="s">
        <v>96</v>
      </c>
      <c r="BD19" s="15" t="s">
        <v>97</v>
      </c>
      <c r="BE19" s="15" t="s">
        <v>98</v>
      </c>
      <c r="BF19" s="59"/>
    </row>
    <row r="20" spans="1:58" s="17" customFormat="1" ht="37.9" customHeight="1" x14ac:dyDescent="0.25">
      <c r="A20" s="73">
        <v>0</v>
      </c>
      <c r="B20" s="74" t="s">
        <v>99</v>
      </c>
      <c r="C20" s="75" t="s">
        <v>100</v>
      </c>
      <c r="D20" s="90">
        <f>SUM(D21:D26)</f>
        <v>0</v>
      </c>
      <c r="E20" s="90">
        <f t="shared" ref="E20:BE20" si="0">SUM(E21:E26)</f>
        <v>0</v>
      </c>
      <c r="F20" s="90">
        <f t="shared" si="0"/>
        <v>0</v>
      </c>
      <c r="G20" s="90">
        <f t="shared" si="0"/>
        <v>0</v>
      </c>
      <c r="H20" s="90">
        <f t="shared" si="0"/>
        <v>0</v>
      </c>
      <c r="I20" s="90">
        <f t="shared" si="0"/>
        <v>0</v>
      </c>
      <c r="J20" s="90">
        <f t="shared" si="0"/>
        <v>0</v>
      </c>
      <c r="K20" s="90">
        <f t="shared" si="0"/>
        <v>0</v>
      </c>
      <c r="L20" s="90">
        <f t="shared" si="0"/>
        <v>0</v>
      </c>
      <c r="M20" s="90">
        <f t="shared" si="0"/>
        <v>0</v>
      </c>
      <c r="N20" s="90">
        <f t="shared" si="0"/>
        <v>0</v>
      </c>
      <c r="O20" s="90">
        <f t="shared" si="0"/>
        <v>0</v>
      </c>
      <c r="P20" s="90">
        <f t="shared" si="0"/>
        <v>0</v>
      </c>
      <c r="Q20" s="90">
        <f t="shared" si="0"/>
        <v>0</v>
      </c>
      <c r="R20" s="90">
        <f t="shared" si="0"/>
        <v>0</v>
      </c>
      <c r="S20" s="90">
        <f t="shared" si="0"/>
        <v>0</v>
      </c>
      <c r="T20" s="90">
        <f t="shared" si="0"/>
        <v>0</v>
      </c>
      <c r="U20" s="90">
        <f t="shared" si="0"/>
        <v>0</v>
      </c>
      <c r="V20" s="90">
        <f t="shared" si="0"/>
        <v>0</v>
      </c>
      <c r="W20" s="90">
        <f t="shared" si="0"/>
        <v>0</v>
      </c>
      <c r="X20" s="90">
        <f t="shared" si="0"/>
        <v>1</v>
      </c>
      <c r="Y20" s="90">
        <f t="shared" si="0"/>
        <v>0</v>
      </c>
      <c r="Z20" s="90">
        <f t="shared" si="0"/>
        <v>0</v>
      </c>
      <c r="AA20" s="90">
        <f t="shared" si="0"/>
        <v>0</v>
      </c>
      <c r="AB20" s="90">
        <f t="shared" si="0"/>
        <v>0</v>
      </c>
      <c r="AC20" s="90">
        <f t="shared" si="0"/>
        <v>0</v>
      </c>
      <c r="AD20" s="90">
        <f t="shared" si="0"/>
        <v>0</v>
      </c>
      <c r="AE20" s="90">
        <f t="shared" si="0"/>
        <v>0</v>
      </c>
      <c r="AF20" s="90">
        <f t="shared" si="0"/>
        <v>0</v>
      </c>
      <c r="AG20" s="90">
        <f t="shared" si="0"/>
        <v>0</v>
      </c>
      <c r="AH20" s="90">
        <f t="shared" si="0"/>
        <v>0</v>
      </c>
      <c r="AI20" s="90">
        <f t="shared" si="0"/>
        <v>0</v>
      </c>
      <c r="AJ20" s="90">
        <f t="shared" si="0"/>
        <v>0</v>
      </c>
      <c r="AK20" s="90">
        <f t="shared" si="0"/>
        <v>0</v>
      </c>
      <c r="AL20" s="90">
        <f t="shared" si="0"/>
        <v>0</v>
      </c>
      <c r="AM20" s="90">
        <f t="shared" si="0"/>
        <v>0</v>
      </c>
      <c r="AN20" s="90">
        <f t="shared" si="0"/>
        <v>0</v>
      </c>
      <c r="AO20" s="90">
        <f t="shared" si="0"/>
        <v>0</v>
      </c>
      <c r="AP20" s="90">
        <f t="shared" si="0"/>
        <v>0</v>
      </c>
      <c r="AQ20" s="90">
        <f t="shared" si="0"/>
        <v>0</v>
      </c>
      <c r="AR20" s="90">
        <f t="shared" si="0"/>
        <v>0</v>
      </c>
      <c r="AS20" s="90">
        <f t="shared" si="0"/>
        <v>0</v>
      </c>
      <c r="AT20" s="90">
        <f t="shared" si="0"/>
        <v>22.325800000000001</v>
      </c>
      <c r="AU20" s="90">
        <f t="shared" si="0"/>
        <v>22.326000000000001</v>
      </c>
      <c r="AV20" s="90">
        <f t="shared" si="0"/>
        <v>0</v>
      </c>
      <c r="AW20" s="90">
        <f t="shared" si="0"/>
        <v>0</v>
      </c>
      <c r="AX20" s="90">
        <f t="shared" si="0"/>
        <v>0</v>
      </c>
      <c r="AY20" s="90">
        <f t="shared" si="0"/>
        <v>0</v>
      </c>
      <c r="AZ20" s="90">
        <f t="shared" si="0"/>
        <v>0</v>
      </c>
      <c r="BA20" s="90">
        <f t="shared" si="0"/>
        <v>0</v>
      </c>
      <c r="BB20" s="90">
        <f t="shared" si="0"/>
        <v>0</v>
      </c>
      <c r="BC20" s="90">
        <f t="shared" si="0"/>
        <v>0</v>
      </c>
      <c r="BD20" s="90">
        <f t="shared" si="0"/>
        <v>0</v>
      </c>
      <c r="BE20" s="90">
        <f t="shared" si="0"/>
        <v>0</v>
      </c>
      <c r="BF20" s="60"/>
    </row>
    <row r="21" spans="1:58" s="20" customFormat="1" ht="41.25" hidden="1" customHeight="1" x14ac:dyDescent="0.25">
      <c r="A21" s="41" t="s">
        <v>101</v>
      </c>
      <c r="B21" s="76" t="s">
        <v>102</v>
      </c>
      <c r="C21" s="77" t="s">
        <v>100</v>
      </c>
      <c r="D21" s="67">
        <f>D28</f>
        <v>0</v>
      </c>
      <c r="E21" s="67">
        <f>E28</f>
        <v>0</v>
      </c>
      <c r="F21" s="67">
        <f t="shared" ref="F21:U21" si="1">F28</f>
        <v>0</v>
      </c>
      <c r="G21" s="67">
        <f t="shared" si="1"/>
        <v>0</v>
      </c>
      <c r="H21" s="67">
        <f t="shared" si="1"/>
        <v>0</v>
      </c>
      <c r="I21" s="67">
        <f t="shared" si="1"/>
        <v>0</v>
      </c>
      <c r="J21" s="67">
        <f t="shared" si="1"/>
        <v>0</v>
      </c>
      <c r="K21" s="67">
        <f t="shared" si="1"/>
        <v>0</v>
      </c>
      <c r="L21" s="67">
        <f t="shared" si="1"/>
        <v>0</v>
      </c>
      <c r="M21" s="67">
        <f t="shared" si="1"/>
        <v>0</v>
      </c>
      <c r="N21" s="67">
        <f t="shared" si="1"/>
        <v>0</v>
      </c>
      <c r="O21" s="67">
        <f t="shared" si="1"/>
        <v>0</v>
      </c>
      <c r="P21" s="67">
        <f t="shared" si="1"/>
        <v>0</v>
      </c>
      <c r="Q21" s="67">
        <f t="shared" si="1"/>
        <v>0</v>
      </c>
      <c r="R21" s="67">
        <f t="shared" si="1"/>
        <v>0</v>
      </c>
      <c r="S21" s="67">
        <f t="shared" si="1"/>
        <v>0</v>
      </c>
      <c r="T21" s="67">
        <f t="shared" si="1"/>
        <v>0</v>
      </c>
      <c r="U21" s="67">
        <f t="shared" si="1"/>
        <v>0</v>
      </c>
      <c r="V21" s="67">
        <f>V28</f>
        <v>0</v>
      </c>
      <c r="W21" s="67">
        <f>W28</f>
        <v>0</v>
      </c>
      <c r="X21" s="67">
        <f>X28</f>
        <v>0</v>
      </c>
      <c r="Y21" s="67">
        <f>Y28</f>
        <v>0</v>
      </c>
      <c r="Z21" s="67">
        <f t="shared" ref="Z21:BE21" si="2">Z28</f>
        <v>0</v>
      </c>
      <c r="AA21" s="67">
        <f t="shared" si="2"/>
        <v>0</v>
      </c>
      <c r="AB21" s="67">
        <f t="shared" si="2"/>
        <v>0</v>
      </c>
      <c r="AC21" s="67">
        <f t="shared" si="2"/>
        <v>0</v>
      </c>
      <c r="AD21" s="50">
        <f t="shared" si="2"/>
        <v>0</v>
      </c>
      <c r="AE21" s="67">
        <f t="shared" si="2"/>
        <v>0</v>
      </c>
      <c r="AF21" s="67">
        <f t="shared" si="2"/>
        <v>0</v>
      </c>
      <c r="AG21" s="67">
        <f t="shared" si="2"/>
        <v>0</v>
      </c>
      <c r="AH21" s="67">
        <f t="shared" si="2"/>
        <v>0</v>
      </c>
      <c r="AI21" s="67">
        <f t="shared" si="2"/>
        <v>0</v>
      </c>
      <c r="AJ21" s="50">
        <f t="shared" si="2"/>
        <v>0</v>
      </c>
      <c r="AK21" s="67">
        <f t="shared" si="2"/>
        <v>0</v>
      </c>
      <c r="AL21" s="67">
        <f t="shared" si="2"/>
        <v>0</v>
      </c>
      <c r="AM21" s="67">
        <f t="shared" si="2"/>
        <v>0</v>
      </c>
      <c r="AN21" s="67">
        <f t="shared" si="2"/>
        <v>0</v>
      </c>
      <c r="AO21" s="67">
        <f t="shared" si="2"/>
        <v>0</v>
      </c>
      <c r="AP21" s="67">
        <f t="shared" si="2"/>
        <v>0</v>
      </c>
      <c r="AQ21" s="67">
        <f t="shared" si="2"/>
        <v>0</v>
      </c>
      <c r="AR21" s="67">
        <f t="shared" si="2"/>
        <v>0</v>
      </c>
      <c r="AS21" s="67">
        <f t="shared" si="2"/>
        <v>0</v>
      </c>
      <c r="AT21" s="50">
        <f t="shared" si="2"/>
        <v>0</v>
      </c>
      <c r="AU21" s="67">
        <f t="shared" si="2"/>
        <v>0</v>
      </c>
      <c r="AV21" s="67">
        <f t="shared" si="2"/>
        <v>0</v>
      </c>
      <c r="AW21" s="67">
        <f t="shared" si="2"/>
        <v>0</v>
      </c>
      <c r="AX21" s="67">
        <f t="shared" si="2"/>
        <v>0</v>
      </c>
      <c r="AY21" s="67">
        <f t="shared" si="2"/>
        <v>0</v>
      </c>
      <c r="AZ21" s="67">
        <f t="shared" si="2"/>
        <v>0</v>
      </c>
      <c r="BA21" s="67">
        <f t="shared" si="2"/>
        <v>0</v>
      </c>
      <c r="BB21" s="55">
        <f t="shared" si="2"/>
        <v>0</v>
      </c>
      <c r="BC21" s="67">
        <f t="shared" si="2"/>
        <v>0</v>
      </c>
      <c r="BD21" s="67">
        <f t="shared" si="2"/>
        <v>0</v>
      </c>
      <c r="BE21" s="67">
        <f t="shared" si="2"/>
        <v>0</v>
      </c>
      <c r="BF21" s="61"/>
    </row>
    <row r="22" spans="1:58" s="20" customFormat="1" ht="40.15" customHeight="1" x14ac:dyDescent="0.25">
      <c r="A22" s="41" t="s">
        <v>103</v>
      </c>
      <c r="B22" s="78" t="s">
        <v>104</v>
      </c>
      <c r="C22" s="77" t="s">
        <v>100</v>
      </c>
      <c r="D22" s="19">
        <f>D31</f>
        <v>0</v>
      </c>
      <c r="E22" s="19">
        <f t="shared" ref="E22:BE22" si="3">E31</f>
        <v>0</v>
      </c>
      <c r="F22" s="19">
        <f t="shared" si="3"/>
        <v>0</v>
      </c>
      <c r="G22" s="19">
        <f t="shared" si="3"/>
        <v>0</v>
      </c>
      <c r="H22" s="19">
        <f t="shared" si="3"/>
        <v>0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0</v>
      </c>
      <c r="Q22" s="19">
        <f t="shared" si="3"/>
        <v>0</v>
      </c>
      <c r="R22" s="19">
        <f t="shared" si="3"/>
        <v>0</v>
      </c>
      <c r="S22" s="19">
        <f t="shared" si="3"/>
        <v>0</v>
      </c>
      <c r="T22" s="19">
        <f t="shared" si="3"/>
        <v>0</v>
      </c>
      <c r="U22" s="19">
        <f t="shared" si="3"/>
        <v>0</v>
      </c>
      <c r="V22" s="19">
        <f t="shared" si="3"/>
        <v>0</v>
      </c>
      <c r="W22" s="19">
        <f t="shared" si="3"/>
        <v>0</v>
      </c>
      <c r="X22" s="19">
        <f t="shared" si="3"/>
        <v>1</v>
      </c>
      <c r="Y22" s="19">
        <f t="shared" si="3"/>
        <v>0</v>
      </c>
      <c r="Z22" s="19">
        <f t="shared" si="3"/>
        <v>0</v>
      </c>
      <c r="AA22" s="19">
        <f t="shared" si="3"/>
        <v>0</v>
      </c>
      <c r="AB22" s="19">
        <f t="shared" si="3"/>
        <v>0</v>
      </c>
      <c r="AC22" s="19">
        <f t="shared" si="3"/>
        <v>0</v>
      </c>
      <c r="AD22" s="19">
        <f t="shared" si="3"/>
        <v>0</v>
      </c>
      <c r="AE22" s="19">
        <f t="shared" si="3"/>
        <v>0</v>
      </c>
      <c r="AF22" s="19">
        <f t="shared" si="3"/>
        <v>0</v>
      </c>
      <c r="AG22" s="19">
        <f t="shared" si="3"/>
        <v>0</v>
      </c>
      <c r="AH22" s="19">
        <f t="shared" si="3"/>
        <v>0</v>
      </c>
      <c r="AI22" s="19">
        <f t="shared" si="3"/>
        <v>0</v>
      </c>
      <c r="AJ22" s="19">
        <f t="shared" si="3"/>
        <v>0</v>
      </c>
      <c r="AK22" s="19">
        <f t="shared" si="3"/>
        <v>0</v>
      </c>
      <c r="AL22" s="19">
        <f t="shared" si="3"/>
        <v>0</v>
      </c>
      <c r="AM22" s="19">
        <f t="shared" si="3"/>
        <v>0</v>
      </c>
      <c r="AN22" s="19">
        <f t="shared" si="3"/>
        <v>0</v>
      </c>
      <c r="AO22" s="19">
        <f t="shared" si="3"/>
        <v>0</v>
      </c>
      <c r="AP22" s="19">
        <f t="shared" si="3"/>
        <v>0</v>
      </c>
      <c r="AQ22" s="19">
        <f t="shared" si="3"/>
        <v>0</v>
      </c>
      <c r="AR22" s="19">
        <f t="shared" si="3"/>
        <v>0</v>
      </c>
      <c r="AS22" s="19">
        <f t="shared" si="3"/>
        <v>0</v>
      </c>
      <c r="AT22" s="19">
        <f t="shared" si="3"/>
        <v>22.325800000000001</v>
      </c>
      <c r="AU22" s="19">
        <f t="shared" si="3"/>
        <v>22.326000000000001</v>
      </c>
      <c r="AV22" s="19">
        <f t="shared" si="3"/>
        <v>0</v>
      </c>
      <c r="AW22" s="19">
        <f t="shared" si="3"/>
        <v>0</v>
      </c>
      <c r="AX22" s="19">
        <f t="shared" si="3"/>
        <v>0</v>
      </c>
      <c r="AY22" s="19">
        <f t="shared" si="3"/>
        <v>0</v>
      </c>
      <c r="AZ22" s="19">
        <f t="shared" si="3"/>
        <v>0</v>
      </c>
      <c r="BA22" s="19">
        <f t="shared" si="3"/>
        <v>0</v>
      </c>
      <c r="BB22" s="19">
        <f t="shared" si="3"/>
        <v>0</v>
      </c>
      <c r="BC22" s="19">
        <f t="shared" si="3"/>
        <v>0</v>
      </c>
      <c r="BD22" s="19">
        <f t="shared" si="3"/>
        <v>0</v>
      </c>
      <c r="BE22" s="19">
        <f t="shared" si="3"/>
        <v>0</v>
      </c>
      <c r="BF22" s="61"/>
    </row>
    <row r="23" spans="1:58" s="20" customFormat="1" ht="82.5" hidden="1" customHeight="1" x14ac:dyDescent="0.25">
      <c r="A23" s="41" t="s">
        <v>105</v>
      </c>
      <c r="B23" s="79" t="s">
        <v>106</v>
      </c>
      <c r="C23" s="77" t="s">
        <v>100</v>
      </c>
      <c r="D23" s="67">
        <f>D79</f>
        <v>0</v>
      </c>
      <c r="E23" s="67">
        <f>E79</f>
        <v>0</v>
      </c>
      <c r="F23" s="67">
        <f t="shared" ref="F23:U23" si="4">F79</f>
        <v>0</v>
      </c>
      <c r="G23" s="67">
        <f t="shared" si="4"/>
        <v>0</v>
      </c>
      <c r="H23" s="67">
        <f t="shared" si="4"/>
        <v>0</v>
      </c>
      <c r="I23" s="67">
        <f t="shared" si="4"/>
        <v>0</v>
      </c>
      <c r="J23" s="67">
        <f t="shared" si="4"/>
        <v>0</v>
      </c>
      <c r="K23" s="67">
        <f t="shared" si="4"/>
        <v>0</v>
      </c>
      <c r="L23" s="67">
        <f t="shared" si="4"/>
        <v>0</v>
      </c>
      <c r="M23" s="67">
        <f t="shared" si="4"/>
        <v>0</v>
      </c>
      <c r="N23" s="67">
        <f t="shared" si="4"/>
        <v>0</v>
      </c>
      <c r="O23" s="67">
        <f t="shared" si="4"/>
        <v>0</v>
      </c>
      <c r="P23" s="67">
        <f t="shared" si="4"/>
        <v>0</v>
      </c>
      <c r="Q23" s="67">
        <f t="shared" si="4"/>
        <v>0</v>
      </c>
      <c r="R23" s="67">
        <f t="shared" si="4"/>
        <v>0</v>
      </c>
      <c r="S23" s="67">
        <f t="shared" si="4"/>
        <v>0</v>
      </c>
      <c r="T23" s="67">
        <f t="shared" si="4"/>
        <v>0</v>
      </c>
      <c r="U23" s="67">
        <f t="shared" si="4"/>
        <v>0</v>
      </c>
      <c r="V23" s="67">
        <f>V79</f>
        <v>0</v>
      </c>
      <c r="W23" s="67">
        <f>W79</f>
        <v>0</v>
      </c>
      <c r="X23" s="67">
        <f>X79</f>
        <v>0</v>
      </c>
      <c r="Y23" s="67">
        <f>Y79</f>
        <v>0</v>
      </c>
      <c r="Z23" s="67">
        <f t="shared" ref="Z23:BE23" si="5">Z79</f>
        <v>0</v>
      </c>
      <c r="AA23" s="67">
        <f t="shared" si="5"/>
        <v>0</v>
      </c>
      <c r="AB23" s="67">
        <f t="shared" si="5"/>
        <v>0</v>
      </c>
      <c r="AC23" s="67">
        <f t="shared" si="5"/>
        <v>0</v>
      </c>
      <c r="AD23" s="50">
        <f t="shared" si="5"/>
        <v>0</v>
      </c>
      <c r="AE23" s="67">
        <f t="shared" si="5"/>
        <v>0</v>
      </c>
      <c r="AF23" s="67">
        <f t="shared" si="5"/>
        <v>0</v>
      </c>
      <c r="AG23" s="67">
        <f t="shared" si="5"/>
        <v>0</v>
      </c>
      <c r="AH23" s="67">
        <f t="shared" si="5"/>
        <v>0</v>
      </c>
      <c r="AI23" s="67">
        <f t="shared" si="5"/>
        <v>0</v>
      </c>
      <c r="AJ23" s="50">
        <f t="shared" si="5"/>
        <v>0</v>
      </c>
      <c r="AK23" s="67">
        <f t="shared" si="5"/>
        <v>0</v>
      </c>
      <c r="AL23" s="67">
        <f t="shared" si="5"/>
        <v>0</v>
      </c>
      <c r="AM23" s="67">
        <f t="shared" si="5"/>
        <v>0</v>
      </c>
      <c r="AN23" s="67">
        <f t="shared" si="5"/>
        <v>0</v>
      </c>
      <c r="AO23" s="67">
        <f t="shared" si="5"/>
        <v>0</v>
      </c>
      <c r="AP23" s="67">
        <f t="shared" si="5"/>
        <v>0</v>
      </c>
      <c r="AQ23" s="67">
        <f t="shared" si="5"/>
        <v>0</v>
      </c>
      <c r="AR23" s="67">
        <f t="shared" si="5"/>
        <v>0</v>
      </c>
      <c r="AS23" s="67">
        <f t="shared" si="5"/>
        <v>0</v>
      </c>
      <c r="AT23" s="50">
        <f t="shared" si="5"/>
        <v>0</v>
      </c>
      <c r="AU23" s="67">
        <f t="shared" si="5"/>
        <v>0</v>
      </c>
      <c r="AV23" s="67">
        <f t="shared" si="5"/>
        <v>0</v>
      </c>
      <c r="AW23" s="67">
        <f t="shared" si="5"/>
        <v>0</v>
      </c>
      <c r="AX23" s="67">
        <f t="shared" si="5"/>
        <v>0</v>
      </c>
      <c r="AY23" s="67">
        <f t="shared" si="5"/>
        <v>0</v>
      </c>
      <c r="AZ23" s="67">
        <f t="shared" si="5"/>
        <v>0</v>
      </c>
      <c r="BA23" s="67">
        <f t="shared" si="5"/>
        <v>0</v>
      </c>
      <c r="BB23" s="55">
        <f t="shared" si="5"/>
        <v>0</v>
      </c>
      <c r="BC23" s="67">
        <f t="shared" si="5"/>
        <v>0</v>
      </c>
      <c r="BD23" s="67">
        <f t="shared" si="5"/>
        <v>0</v>
      </c>
      <c r="BE23" s="67">
        <f t="shared" si="5"/>
        <v>0</v>
      </c>
      <c r="BF23" s="61"/>
    </row>
    <row r="24" spans="1:58" s="20" customFormat="1" ht="37.15" hidden="1" customHeight="1" x14ac:dyDescent="0.25">
      <c r="A24" s="41" t="s">
        <v>107</v>
      </c>
      <c r="B24" s="76" t="s">
        <v>108</v>
      </c>
      <c r="C24" s="77" t="s">
        <v>100</v>
      </c>
      <c r="D24" s="67">
        <f>D82</f>
        <v>0</v>
      </c>
      <c r="E24" s="67">
        <f>E82</f>
        <v>0</v>
      </c>
      <c r="F24" s="67">
        <f t="shared" ref="F24:U24" si="6">F82</f>
        <v>0</v>
      </c>
      <c r="G24" s="67">
        <f t="shared" si="6"/>
        <v>0</v>
      </c>
      <c r="H24" s="67">
        <f t="shared" si="6"/>
        <v>0</v>
      </c>
      <c r="I24" s="67">
        <f t="shared" si="6"/>
        <v>0</v>
      </c>
      <c r="J24" s="67">
        <f t="shared" si="6"/>
        <v>0</v>
      </c>
      <c r="K24" s="67">
        <f t="shared" si="6"/>
        <v>0</v>
      </c>
      <c r="L24" s="67">
        <f t="shared" si="6"/>
        <v>0</v>
      </c>
      <c r="M24" s="67">
        <f t="shared" si="6"/>
        <v>0</v>
      </c>
      <c r="N24" s="67">
        <f t="shared" si="6"/>
        <v>0</v>
      </c>
      <c r="O24" s="67">
        <f t="shared" si="6"/>
        <v>0</v>
      </c>
      <c r="P24" s="67">
        <f t="shared" si="6"/>
        <v>0</v>
      </c>
      <c r="Q24" s="67">
        <f t="shared" si="6"/>
        <v>0</v>
      </c>
      <c r="R24" s="67">
        <f t="shared" si="6"/>
        <v>0</v>
      </c>
      <c r="S24" s="67">
        <f t="shared" si="6"/>
        <v>0</v>
      </c>
      <c r="T24" s="67">
        <f t="shared" si="6"/>
        <v>0</v>
      </c>
      <c r="U24" s="67">
        <f t="shared" si="6"/>
        <v>0</v>
      </c>
      <c r="V24" s="67">
        <f>V82</f>
        <v>0</v>
      </c>
      <c r="W24" s="67">
        <f>W82</f>
        <v>0</v>
      </c>
      <c r="X24" s="67">
        <f>X82</f>
        <v>0</v>
      </c>
      <c r="Y24" s="67">
        <f>Y82</f>
        <v>0</v>
      </c>
      <c r="Z24" s="67">
        <f t="shared" ref="Z24:BE24" si="7">Z82</f>
        <v>0</v>
      </c>
      <c r="AA24" s="67">
        <f t="shared" si="7"/>
        <v>0</v>
      </c>
      <c r="AB24" s="67">
        <f t="shared" si="7"/>
        <v>0</v>
      </c>
      <c r="AC24" s="67">
        <f t="shared" si="7"/>
        <v>0</v>
      </c>
      <c r="AD24" s="50">
        <f t="shared" si="7"/>
        <v>0</v>
      </c>
      <c r="AE24" s="67">
        <f t="shared" si="7"/>
        <v>0</v>
      </c>
      <c r="AF24" s="67">
        <f t="shared" si="7"/>
        <v>0</v>
      </c>
      <c r="AG24" s="67">
        <f t="shared" si="7"/>
        <v>0</v>
      </c>
      <c r="AH24" s="67">
        <f t="shared" si="7"/>
        <v>0</v>
      </c>
      <c r="AI24" s="67">
        <f t="shared" si="7"/>
        <v>0</v>
      </c>
      <c r="AJ24" s="50">
        <f t="shared" si="7"/>
        <v>0</v>
      </c>
      <c r="AK24" s="67">
        <f t="shared" si="7"/>
        <v>0</v>
      </c>
      <c r="AL24" s="67">
        <f t="shared" si="7"/>
        <v>0</v>
      </c>
      <c r="AM24" s="67">
        <f t="shared" si="7"/>
        <v>0</v>
      </c>
      <c r="AN24" s="67">
        <f t="shared" si="7"/>
        <v>0</v>
      </c>
      <c r="AO24" s="67">
        <f t="shared" si="7"/>
        <v>0</v>
      </c>
      <c r="AP24" s="67">
        <f t="shared" si="7"/>
        <v>0</v>
      </c>
      <c r="AQ24" s="67">
        <f t="shared" si="7"/>
        <v>0</v>
      </c>
      <c r="AR24" s="67">
        <f t="shared" si="7"/>
        <v>0</v>
      </c>
      <c r="AS24" s="67">
        <f t="shared" si="7"/>
        <v>0</v>
      </c>
      <c r="AT24" s="50">
        <f t="shared" si="7"/>
        <v>0</v>
      </c>
      <c r="AU24" s="67">
        <f t="shared" si="7"/>
        <v>0</v>
      </c>
      <c r="AV24" s="67">
        <f t="shared" si="7"/>
        <v>0</v>
      </c>
      <c r="AW24" s="67">
        <f t="shared" si="7"/>
        <v>0</v>
      </c>
      <c r="AX24" s="67">
        <f t="shared" si="7"/>
        <v>0</v>
      </c>
      <c r="AY24" s="67">
        <f t="shared" si="7"/>
        <v>0</v>
      </c>
      <c r="AZ24" s="67">
        <f t="shared" si="7"/>
        <v>0</v>
      </c>
      <c r="BA24" s="67">
        <f t="shared" si="7"/>
        <v>0</v>
      </c>
      <c r="BB24" s="55">
        <f t="shared" si="7"/>
        <v>0</v>
      </c>
      <c r="BC24" s="67">
        <f t="shared" si="7"/>
        <v>0</v>
      </c>
      <c r="BD24" s="67">
        <f t="shared" si="7"/>
        <v>0</v>
      </c>
      <c r="BE24" s="67">
        <f t="shared" si="7"/>
        <v>0</v>
      </c>
      <c r="BF24" s="61"/>
    </row>
    <row r="25" spans="1:58" s="20" customFormat="1" ht="57" hidden="1" customHeight="1" x14ac:dyDescent="0.25">
      <c r="A25" s="41" t="s">
        <v>109</v>
      </c>
      <c r="B25" s="76" t="s">
        <v>110</v>
      </c>
      <c r="C25" s="77" t="s">
        <v>100</v>
      </c>
      <c r="D25" s="67">
        <f>D85</f>
        <v>0</v>
      </c>
      <c r="E25" s="67">
        <f>E85</f>
        <v>0</v>
      </c>
      <c r="F25" s="67">
        <f t="shared" ref="F25:U25" si="8">F85</f>
        <v>0</v>
      </c>
      <c r="G25" s="67">
        <f t="shared" si="8"/>
        <v>0</v>
      </c>
      <c r="H25" s="67">
        <f t="shared" si="8"/>
        <v>0</v>
      </c>
      <c r="I25" s="67">
        <f t="shared" si="8"/>
        <v>0</v>
      </c>
      <c r="J25" s="67">
        <f t="shared" si="8"/>
        <v>0</v>
      </c>
      <c r="K25" s="67">
        <f t="shared" si="8"/>
        <v>0</v>
      </c>
      <c r="L25" s="67">
        <f t="shared" si="8"/>
        <v>0</v>
      </c>
      <c r="M25" s="67">
        <f t="shared" si="8"/>
        <v>0</v>
      </c>
      <c r="N25" s="67">
        <f t="shared" si="8"/>
        <v>0</v>
      </c>
      <c r="O25" s="67">
        <f t="shared" si="8"/>
        <v>0</v>
      </c>
      <c r="P25" s="67">
        <f t="shared" si="8"/>
        <v>0</v>
      </c>
      <c r="Q25" s="67">
        <f t="shared" si="8"/>
        <v>0</v>
      </c>
      <c r="R25" s="67">
        <f t="shared" si="8"/>
        <v>0</v>
      </c>
      <c r="S25" s="67">
        <f t="shared" si="8"/>
        <v>0</v>
      </c>
      <c r="T25" s="67">
        <f t="shared" si="8"/>
        <v>0</v>
      </c>
      <c r="U25" s="67">
        <f t="shared" si="8"/>
        <v>0</v>
      </c>
      <c r="V25" s="67">
        <f>V85</f>
        <v>0</v>
      </c>
      <c r="W25" s="67">
        <f>W85</f>
        <v>0</v>
      </c>
      <c r="X25" s="67">
        <f>X85</f>
        <v>0</v>
      </c>
      <c r="Y25" s="67">
        <f>Y85</f>
        <v>0</v>
      </c>
      <c r="Z25" s="67">
        <f t="shared" ref="Z25:BE25" si="9">Z85</f>
        <v>0</v>
      </c>
      <c r="AA25" s="67">
        <f t="shared" si="9"/>
        <v>0</v>
      </c>
      <c r="AB25" s="67">
        <f t="shared" si="9"/>
        <v>0</v>
      </c>
      <c r="AC25" s="67">
        <f t="shared" si="9"/>
        <v>0</v>
      </c>
      <c r="AD25" s="50">
        <f t="shared" si="9"/>
        <v>0</v>
      </c>
      <c r="AE25" s="67">
        <f t="shared" si="9"/>
        <v>0</v>
      </c>
      <c r="AF25" s="67">
        <f t="shared" si="9"/>
        <v>0</v>
      </c>
      <c r="AG25" s="67">
        <f t="shared" si="9"/>
        <v>0</v>
      </c>
      <c r="AH25" s="67">
        <f t="shared" si="9"/>
        <v>0</v>
      </c>
      <c r="AI25" s="67">
        <f t="shared" si="9"/>
        <v>0</v>
      </c>
      <c r="AJ25" s="50">
        <f t="shared" si="9"/>
        <v>0</v>
      </c>
      <c r="AK25" s="67">
        <f t="shared" si="9"/>
        <v>0</v>
      </c>
      <c r="AL25" s="67">
        <f t="shared" si="9"/>
        <v>0</v>
      </c>
      <c r="AM25" s="67">
        <f t="shared" si="9"/>
        <v>0</v>
      </c>
      <c r="AN25" s="67">
        <f t="shared" si="9"/>
        <v>0</v>
      </c>
      <c r="AO25" s="67">
        <f t="shared" si="9"/>
        <v>0</v>
      </c>
      <c r="AP25" s="67">
        <f t="shared" si="9"/>
        <v>0</v>
      </c>
      <c r="AQ25" s="67">
        <f t="shared" si="9"/>
        <v>0</v>
      </c>
      <c r="AR25" s="67">
        <f t="shared" si="9"/>
        <v>0</v>
      </c>
      <c r="AS25" s="67">
        <f t="shared" si="9"/>
        <v>0</v>
      </c>
      <c r="AT25" s="50">
        <f t="shared" si="9"/>
        <v>0</v>
      </c>
      <c r="AU25" s="67">
        <f t="shared" si="9"/>
        <v>0</v>
      </c>
      <c r="AV25" s="67">
        <f t="shared" si="9"/>
        <v>0</v>
      </c>
      <c r="AW25" s="67">
        <f t="shared" si="9"/>
        <v>0</v>
      </c>
      <c r="AX25" s="67">
        <f t="shared" si="9"/>
        <v>0</v>
      </c>
      <c r="AY25" s="67">
        <f t="shared" si="9"/>
        <v>0</v>
      </c>
      <c r="AZ25" s="67">
        <f t="shared" si="9"/>
        <v>0</v>
      </c>
      <c r="BA25" s="67">
        <f t="shared" si="9"/>
        <v>0</v>
      </c>
      <c r="BB25" s="55">
        <f t="shared" si="9"/>
        <v>0</v>
      </c>
      <c r="BC25" s="67">
        <f t="shared" si="9"/>
        <v>0</v>
      </c>
      <c r="BD25" s="67">
        <f t="shared" si="9"/>
        <v>0</v>
      </c>
      <c r="BE25" s="67">
        <f t="shared" si="9"/>
        <v>0</v>
      </c>
      <c r="BF25" s="61"/>
    </row>
    <row r="26" spans="1:58" s="20" customFormat="1" ht="37.5" hidden="1" x14ac:dyDescent="0.25">
      <c r="A26" s="41" t="s">
        <v>111</v>
      </c>
      <c r="B26" s="76" t="s">
        <v>112</v>
      </c>
      <c r="C26" s="77" t="s">
        <v>100</v>
      </c>
      <c r="D26" s="67">
        <f>D88</f>
        <v>0</v>
      </c>
      <c r="E26" s="67">
        <f>E88</f>
        <v>0</v>
      </c>
      <c r="F26" s="67">
        <f t="shared" ref="F26:U26" si="10">F88</f>
        <v>0</v>
      </c>
      <c r="G26" s="67">
        <f t="shared" si="10"/>
        <v>0</v>
      </c>
      <c r="H26" s="67">
        <f t="shared" si="10"/>
        <v>0</v>
      </c>
      <c r="I26" s="67">
        <f t="shared" si="10"/>
        <v>0</v>
      </c>
      <c r="J26" s="67">
        <f t="shared" si="10"/>
        <v>0</v>
      </c>
      <c r="K26" s="67">
        <f t="shared" si="10"/>
        <v>0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0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S26" s="67">
        <f t="shared" si="10"/>
        <v>0</v>
      </c>
      <c r="T26" s="67">
        <f t="shared" si="10"/>
        <v>0</v>
      </c>
      <c r="U26" s="67">
        <f t="shared" si="10"/>
        <v>0</v>
      </c>
      <c r="V26" s="67">
        <f>V88</f>
        <v>0</v>
      </c>
      <c r="W26" s="67">
        <f>W88</f>
        <v>0</v>
      </c>
      <c r="X26" s="67">
        <f>X88</f>
        <v>0</v>
      </c>
      <c r="Y26" s="67">
        <f>Y88</f>
        <v>0</v>
      </c>
      <c r="Z26" s="67">
        <f t="shared" ref="Z26:BE26" si="11">Z88</f>
        <v>0</v>
      </c>
      <c r="AA26" s="67">
        <f t="shared" si="11"/>
        <v>0</v>
      </c>
      <c r="AB26" s="67">
        <f t="shared" si="11"/>
        <v>0</v>
      </c>
      <c r="AC26" s="67">
        <f t="shared" si="11"/>
        <v>0</v>
      </c>
      <c r="AD26" s="50">
        <f t="shared" si="11"/>
        <v>0</v>
      </c>
      <c r="AE26" s="67">
        <f t="shared" si="11"/>
        <v>0</v>
      </c>
      <c r="AF26" s="67">
        <f t="shared" si="11"/>
        <v>0</v>
      </c>
      <c r="AG26" s="67">
        <f t="shared" si="11"/>
        <v>0</v>
      </c>
      <c r="AH26" s="67">
        <f t="shared" si="11"/>
        <v>0</v>
      </c>
      <c r="AI26" s="67">
        <f t="shared" si="11"/>
        <v>0</v>
      </c>
      <c r="AJ26" s="50">
        <f t="shared" si="11"/>
        <v>0</v>
      </c>
      <c r="AK26" s="67">
        <f t="shared" si="11"/>
        <v>0</v>
      </c>
      <c r="AL26" s="67">
        <f t="shared" si="11"/>
        <v>0</v>
      </c>
      <c r="AM26" s="67">
        <f t="shared" si="11"/>
        <v>0</v>
      </c>
      <c r="AN26" s="67">
        <f t="shared" si="11"/>
        <v>0</v>
      </c>
      <c r="AO26" s="67">
        <f t="shared" si="11"/>
        <v>0</v>
      </c>
      <c r="AP26" s="67">
        <f t="shared" si="11"/>
        <v>0</v>
      </c>
      <c r="AQ26" s="67">
        <f t="shared" si="11"/>
        <v>0</v>
      </c>
      <c r="AR26" s="67">
        <f t="shared" si="11"/>
        <v>0</v>
      </c>
      <c r="AS26" s="67">
        <f t="shared" si="11"/>
        <v>0</v>
      </c>
      <c r="AT26" s="50">
        <f t="shared" si="11"/>
        <v>0</v>
      </c>
      <c r="AU26" s="67">
        <f t="shared" si="11"/>
        <v>0</v>
      </c>
      <c r="AV26" s="67">
        <f t="shared" si="11"/>
        <v>0</v>
      </c>
      <c r="AW26" s="67">
        <f t="shared" si="11"/>
        <v>0</v>
      </c>
      <c r="AX26" s="67">
        <f t="shared" si="11"/>
        <v>0</v>
      </c>
      <c r="AY26" s="67">
        <f t="shared" si="11"/>
        <v>0</v>
      </c>
      <c r="AZ26" s="67">
        <f t="shared" si="11"/>
        <v>0</v>
      </c>
      <c r="BA26" s="67">
        <f t="shared" si="11"/>
        <v>0</v>
      </c>
      <c r="BB26" s="55">
        <f t="shared" si="11"/>
        <v>0</v>
      </c>
      <c r="BC26" s="67">
        <f t="shared" si="11"/>
        <v>0</v>
      </c>
      <c r="BD26" s="67">
        <f t="shared" si="11"/>
        <v>0</v>
      </c>
      <c r="BE26" s="67">
        <f t="shared" si="11"/>
        <v>0</v>
      </c>
      <c r="BF26" s="61"/>
    </row>
    <row r="27" spans="1:58" s="21" customFormat="1" ht="18.75" x14ac:dyDescent="0.25">
      <c r="A27" s="80">
        <v>1</v>
      </c>
      <c r="B27" s="81" t="s">
        <v>113</v>
      </c>
      <c r="C27" s="82" t="s">
        <v>100</v>
      </c>
      <c r="D27" s="89">
        <f>D28+D31+D79+D82+D85+D88</f>
        <v>0</v>
      </c>
      <c r="E27" s="89">
        <f t="shared" ref="E27:BE27" si="12">E28+E31+E79+E82+E85+E88</f>
        <v>0</v>
      </c>
      <c r="F27" s="89">
        <f t="shared" si="12"/>
        <v>0</v>
      </c>
      <c r="G27" s="89">
        <f t="shared" si="12"/>
        <v>0</v>
      </c>
      <c r="H27" s="89">
        <f t="shared" si="12"/>
        <v>0</v>
      </c>
      <c r="I27" s="89">
        <f t="shared" si="12"/>
        <v>0</v>
      </c>
      <c r="J27" s="89">
        <f t="shared" si="12"/>
        <v>0</v>
      </c>
      <c r="K27" s="89">
        <f t="shared" si="12"/>
        <v>0</v>
      </c>
      <c r="L27" s="89">
        <f t="shared" si="12"/>
        <v>0</v>
      </c>
      <c r="M27" s="89">
        <f t="shared" si="12"/>
        <v>0</v>
      </c>
      <c r="N27" s="89">
        <f t="shared" si="12"/>
        <v>0</v>
      </c>
      <c r="O27" s="89">
        <f t="shared" si="12"/>
        <v>0</v>
      </c>
      <c r="P27" s="89">
        <f t="shared" si="12"/>
        <v>0</v>
      </c>
      <c r="Q27" s="89">
        <f t="shared" si="12"/>
        <v>0</v>
      </c>
      <c r="R27" s="89">
        <f t="shared" si="12"/>
        <v>0</v>
      </c>
      <c r="S27" s="89">
        <f t="shared" si="12"/>
        <v>0</v>
      </c>
      <c r="T27" s="89">
        <f t="shared" si="12"/>
        <v>0</v>
      </c>
      <c r="U27" s="89">
        <f t="shared" si="12"/>
        <v>0</v>
      </c>
      <c r="V27" s="89">
        <f t="shared" si="12"/>
        <v>0</v>
      </c>
      <c r="W27" s="89">
        <f t="shared" si="12"/>
        <v>0</v>
      </c>
      <c r="X27" s="89">
        <f t="shared" si="12"/>
        <v>1</v>
      </c>
      <c r="Y27" s="89">
        <f t="shared" si="12"/>
        <v>0</v>
      </c>
      <c r="Z27" s="89">
        <f t="shared" si="12"/>
        <v>0</v>
      </c>
      <c r="AA27" s="89">
        <f t="shared" si="12"/>
        <v>0</v>
      </c>
      <c r="AB27" s="89">
        <f t="shared" si="12"/>
        <v>0</v>
      </c>
      <c r="AC27" s="89">
        <f t="shared" si="12"/>
        <v>0</v>
      </c>
      <c r="AD27" s="89">
        <f t="shared" si="12"/>
        <v>0</v>
      </c>
      <c r="AE27" s="89">
        <f t="shared" si="12"/>
        <v>0</v>
      </c>
      <c r="AF27" s="89">
        <f t="shared" si="12"/>
        <v>0</v>
      </c>
      <c r="AG27" s="89">
        <f t="shared" si="12"/>
        <v>0</v>
      </c>
      <c r="AH27" s="89">
        <f t="shared" si="12"/>
        <v>0</v>
      </c>
      <c r="AI27" s="89">
        <f t="shared" si="12"/>
        <v>0</v>
      </c>
      <c r="AJ27" s="89">
        <f t="shared" si="12"/>
        <v>0</v>
      </c>
      <c r="AK27" s="89">
        <f t="shared" si="12"/>
        <v>0</v>
      </c>
      <c r="AL27" s="89">
        <f t="shared" si="12"/>
        <v>0</v>
      </c>
      <c r="AM27" s="89">
        <f t="shared" si="12"/>
        <v>0</v>
      </c>
      <c r="AN27" s="89">
        <f t="shared" si="12"/>
        <v>0</v>
      </c>
      <c r="AO27" s="89">
        <f t="shared" si="12"/>
        <v>0</v>
      </c>
      <c r="AP27" s="89">
        <f t="shared" si="12"/>
        <v>0</v>
      </c>
      <c r="AQ27" s="89">
        <f t="shared" si="12"/>
        <v>0</v>
      </c>
      <c r="AR27" s="89">
        <f t="shared" si="12"/>
        <v>0</v>
      </c>
      <c r="AS27" s="89">
        <f t="shared" si="12"/>
        <v>0</v>
      </c>
      <c r="AT27" s="89">
        <f t="shared" si="12"/>
        <v>22.325800000000001</v>
      </c>
      <c r="AU27" s="89">
        <f t="shared" si="12"/>
        <v>22.326000000000001</v>
      </c>
      <c r="AV27" s="89">
        <f t="shared" si="12"/>
        <v>0</v>
      </c>
      <c r="AW27" s="89">
        <f t="shared" si="12"/>
        <v>0</v>
      </c>
      <c r="AX27" s="89">
        <f t="shared" si="12"/>
        <v>0</v>
      </c>
      <c r="AY27" s="89">
        <f t="shared" si="12"/>
        <v>0</v>
      </c>
      <c r="AZ27" s="89">
        <f t="shared" si="12"/>
        <v>0</v>
      </c>
      <c r="BA27" s="89">
        <f t="shared" si="12"/>
        <v>0</v>
      </c>
      <c r="BB27" s="89">
        <f t="shared" si="12"/>
        <v>0</v>
      </c>
      <c r="BC27" s="89">
        <f t="shared" si="12"/>
        <v>0</v>
      </c>
      <c r="BD27" s="89">
        <f t="shared" si="12"/>
        <v>0</v>
      </c>
      <c r="BE27" s="89">
        <f t="shared" si="12"/>
        <v>0</v>
      </c>
      <c r="BF27" s="62"/>
    </row>
    <row r="28" spans="1:58" s="20" customFormat="1" ht="18.75" hidden="1" x14ac:dyDescent="0.25">
      <c r="A28" s="41" t="s">
        <v>114</v>
      </c>
      <c r="B28" s="83" t="s">
        <v>102</v>
      </c>
      <c r="C28" s="77" t="s">
        <v>100</v>
      </c>
      <c r="D28" s="67">
        <f t="shared" ref="D28:BE28" si="13">SUM(D29:D30)</f>
        <v>0</v>
      </c>
      <c r="E28" s="67">
        <f t="shared" si="13"/>
        <v>0</v>
      </c>
      <c r="F28" s="67">
        <f t="shared" si="13"/>
        <v>0</v>
      </c>
      <c r="G28" s="67">
        <f t="shared" si="13"/>
        <v>0</v>
      </c>
      <c r="H28" s="67">
        <f t="shared" si="13"/>
        <v>0</v>
      </c>
      <c r="I28" s="67">
        <f t="shared" si="13"/>
        <v>0</v>
      </c>
      <c r="J28" s="67">
        <f t="shared" si="13"/>
        <v>0</v>
      </c>
      <c r="K28" s="67">
        <f t="shared" si="13"/>
        <v>0</v>
      </c>
      <c r="L28" s="67">
        <f t="shared" si="13"/>
        <v>0</v>
      </c>
      <c r="M28" s="67">
        <f t="shared" si="13"/>
        <v>0</v>
      </c>
      <c r="N28" s="67">
        <f t="shared" si="13"/>
        <v>0</v>
      </c>
      <c r="O28" s="67">
        <f t="shared" si="13"/>
        <v>0</v>
      </c>
      <c r="P28" s="67">
        <f t="shared" si="13"/>
        <v>0</v>
      </c>
      <c r="Q28" s="67">
        <f t="shared" si="13"/>
        <v>0</v>
      </c>
      <c r="R28" s="67">
        <f t="shared" si="13"/>
        <v>0</v>
      </c>
      <c r="S28" s="67">
        <f t="shared" si="13"/>
        <v>0</v>
      </c>
      <c r="T28" s="67">
        <f t="shared" si="13"/>
        <v>0</v>
      </c>
      <c r="U28" s="67">
        <f t="shared" si="13"/>
        <v>0</v>
      </c>
      <c r="V28" s="67">
        <f t="shared" si="13"/>
        <v>0</v>
      </c>
      <c r="W28" s="67">
        <f t="shared" si="13"/>
        <v>0</v>
      </c>
      <c r="X28" s="67">
        <f t="shared" si="13"/>
        <v>0</v>
      </c>
      <c r="Y28" s="67">
        <f t="shared" si="13"/>
        <v>0</v>
      </c>
      <c r="Z28" s="67">
        <f t="shared" si="13"/>
        <v>0</v>
      </c>
      <c r="AA28" s="67">
        <f t="shared" si="13"/>
        <v>0</v>
      </c>
      <c r="AB28" s="67">
        <f t="shared" si="13"/>
        <v>0</v>
      </c>
      <c r="AC28" s="67">
        <f t="shared" si="13"/>
        <v>0</v>
      </c>
      <c r="AD28" s="50">
        <f t="shared" si="13"/>
        <v>0</v>
      </c>
      <c r="AE28" s="67">
        <f t="shared" si="13"/>
        <v>0</v>
      </c>
      <c r="AF28" s="67">
        <f t="shared" si="13"/>
        <v>0</v>
      </c>
      <c r="AG28" s="67">
        <f t="shared" si="13"/>
        <v>0</v>
      </c>
      <c r="AH28" s="67">
        <f t="shared" si="13"/>
        <v>0</v>
      </c>
      <c r="AI28" s="67">
        <f t="shared" si="13"/>
        <v>0</v>
      </c>
      <c r="AJ28" s="50">
        <f t="shared" si="13"/>
        <v>0</v>
      </c>
      <c r="AK28" s="67">
        <f t="shared" si="13"/>
        <v>0</v>
      </c>
      <c r="AL28" s="67">
        <f t="shared" si="13"/>
        <v>0</v>
      </c>
      <c r="AM28" s="67">
        <f t="shared" si="13"/>
        <v>0</v>
      </c>
      <c r="AN28" s="67">
        <f t="shared" si="13"/>
        <v>0</v>
      </c>
      <c r="AO28" s="67">
        <f t="shared" si="13"/>
        <v>0</v>
      </c>
      <c r="AP28" s="67">
        <f t="shared" si="13"/>
        <v>0</v>
      </c>
      <c r="AQ28" s="67">
        <f t="shared" si="13"/>
        <v>0</v>
      </c>
      <c r="AR28" s="67">
        <f t="shared" si="13"/>
        <v>0</v>
      </c>
      <c r="AS28" s="67">
        <f t="shared" si="13"/>
        <v>0</v>
      </c>
      <c r="AT28" s="50">
        <f t="shared" si="13"/>
        <v>0</v>
      </c>
      <c r="AU28" s="67">
        <f t="shared" si="13"/>
        <v>0</v>
      </c>
      <c r="AV28" s="67">
        <f t="shared" si="13"/>
        <v>0</v>
      </c>
      <c r="AW28" s="67">
        <f t="shared" si="13"/>
        <v>0</v>
      </c>
      <c r="AX28" s="67">
        <f t="shared" si="13"/>
        <v>0</v>
      </c>
      <c r="AY28" s="67">
        <f t="shared" si="13"/>
        <v>0</v>
      </c>
      <c r="AZ28" s="67">
        <f t="shared" si="13"/>
        <v>0</v>
      </c>
      <c r="BA28" s="67">
        <f t="shared" si="13"/>
        <v>0</v>
      </c>
      <c r="BB28" s="55">
        <f t="shared" si="13"/>
        <v>0</v>
      </c>
      <c r="BC28" s="67">
        <f t="shared" si="13"/>
        <v>0</v>
      </c>
      <c r="BD28" s="67">
        <f t="shared" si="13"/>
        <v>0</v>
      </c>
      <c r="BE28" s="67">
        <f t="shared" si="13"/>
        <v>0</v>
      </c>
      <c r="BF28" s="61"/>
    </row>
    <row r="29" spans="1:58" s="20" customFormat="1" ht="18.75" hidden="1" x14ac:dyDescent="0.25">
      <c r="A29" s="43" t="s">
        <v>115</v>
      </c>
      <c r="B29" s="84"/>
      <c r="C29" s="85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50"/>
      <c r="AE29" s="37"/>
      <c r="AF29" s="37"/>
      <c r="AG29" s="37"/>
      <c r="AH29" s="37"/>
      <c r="AI29" s="37"/>
      <c r="AJ29" s="50"/>
      <c r="AK29" s="37"/>
      <c r="AL29" s="37"/>
      <c r="AM29" s="37"/>
      <c r="AN29" s="37"/>
      <c r="AO29" s="37"/>
      <c r="AP29" s="37"/>
      <c r="AQ29" s="37"/>
      <c r="AR29" s="37"/>
      <c r="AS29" s="37"/>
      <c r="AT29" s="52"/>
      <c r="AU29" s="38"/>
      <c r="AV29" s="38"/>
      <c r="AW29" s="38"/>
      <c r="AX29" s="38"/>
      <c r="AY29" s="38"/>
      <c r="AZ29" s="38"/>
      <c r="BA29" s="38"/>
      <c r="BB29" s="55"/>
      <c r="BC29" s="38"/>
      <c r="BD29" s="38"/>
      <c r="BE29" s="37"/>
      <c r="BF29" s="61"/>
    </row>
    <row r="30" spans="1:58" s="20" customFormat="1" ht="18.75" hidden="1" x14ac:dyDescent="0.25">
      <c r="A30" s="43" t="s">
        <v>116</v>
      </c>
      <c r="B30" s="84"/>
      <c r="C30" s="85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50"/>
      <c r="AE30" s="37"/>
      <c r="AF30" s="37"/>
      <c r="AG30" s="37"/>
      <c r="AH30" s="37"/>
      <c r="AI30" s="37"/>
      <c r="AJ30" s="50"/>
      <c r="AK30" s="37"/>
      <c r="AL30" s="37"/>
      <c r="AM30" s="37"/>
      <c r="AN30" s="37"/>
      <c r="AO30" s="37"/>
      <c r="AP30" s="37"/>
      <c r="AQ30" s="37"/>
      <c r="AR30" s="37"/>
      <c r="AS30" s="37"/>
      <c r="AT30" s="52"/>
      <c r="AU30" s="38"/>
      <c r="AV30" s="38"/>
      <c r="AW30" s="38"/>
      <c r="AX30" s="38"/>
      <c r="AY30" s="38"/>
      <c r="AZ30" s="38"/>
      <c r="BA30" s="38"/>
      <c r="BB30" s="55"/>
      <c r="BC30" s="38"/>
      <c r="BD30" s="38"/>
      <c r="BE30" s="37"/>
      <c r="BF30" s="61"/>
    </row>
    <row r="31" spans="1:58" s="20" customFormat="1" ht="31.5" x14ac:dyDescent="0.25">
      <c r="A31" s="41" t="s">
        <v>117</v>
      </c>
      <c r="B31" s="83" t="s">
        <v>118</v>
      </c>
      <c r="C31" s="77" t="s">
        <v>100</v>
      </c>
      <c r="D31" s="19">
        <f>D32+D39+D46+D71</f>
        <v>0</v>
      </c>
      <c r="E31" s="19">
        <f t="shared" ref="E31:BE31" si="14">E32+E39+E46+E71</f>
        <v>0</v>
      </c>
      <c r="F31" s="19">
        <f t="shared" si="14"/>
        <v>0</v>
      </c>
      <c r="G31" s="19">
        <f t="shared" si="14"/>
        <v>0</v>
      </c>
      <c r="H31" s="19">
        <f t="shared" si="14"/>
        <v>0</v>
      </c>
      <c r="I31" s="19">
        <f t="shared" si="14"/>
        <v>0</v>
      </c>
      <c r="J31" s="19">
        <f t="shared" si="14"/>
        <v>0</v>
      </c>
      <c r="K31" s="19">
        <f t="shared" si="14"/>
        <v>0</v>
      </c>
      <c r="L31" s="19">
        <f t="shared" si="14"/>
        <v>0</v>
      </c>
      <c r="M31" s="19">
        <f t="shared" si="14"/>
        <v>0</v>
      </c>
      <c r="N31" s="19">
        <f t="shared" si="14"/>
        <v>0</v>
      </c>
      <c r="O31" s="19">
        <f t="shared" si="14"/>
        <v>0</v>
      </c>
      <c r="P31" s="19">
        <f t="shared" si="14"/>
        <v>0</v>
      </c>
      <c r="Q31" s="19">
        <f t="shared" si="14"/>
        <v>0</v>
      </c>
      <c r="R31" s="19">
        <f t="shared" si="14"/>
        <v>0</v>
      </c>
      <c r="S31" s="19">
        <f t="shared" si="14"/>
        <v>0</v>
      </c>
      <c r="T31" s="19">
        <f t="shared" si="14"/>
        <v>0</v>
      </c>
      <c r="U31" s="19">
        <f t="shared" si="14"/>
        <v>0</v>
      </c>
      <c r="V31" s="19">
        <f t="shared" si="14"/>
        <v>0</v>
      </c>
      <c r="W31" s="19">
        <f t="shared" si="14"/>
        <v>0</v>
      </c>
      <c r="X31" s="19">
        <f t="shared" si="14"/>
        <v>1</v>
      </c>
      <c r="Y31" s="19">
        <f t="shared" si="14"/>
        <v>0</v>
      </c>
      <c r="Z31" s="19">
        <f t="shared" si="14"/>
        <v>0</v>
      </c>
      <c r="AA31" s="19">
        <f t="shared" si="14"/>
        <v>0</v>
      </c>
      <c r="AB31" s="19">
        <f t="shared" si="14"/>
        <v>0</v>
      </c>
      <c r="AC31" s="19">
        <f t="shared" si="14"/>
        <v>0</v>
      </c>
      <c r="AD31" s="19">
        <f t="shared" si="14"/>
        <v>0</v>
      </c>
      <c r="AE31" s="19">
        <f t="shared" si="14"/>
        <v>0</v>
      </c>
      <c r="AF31" s="19">
        <f t="shared" si="14"/>
        <v>0</v>
      </c>
      <c r="AG31" s="19">
        <f t="shared" si="14"/>
        <v>0</v>
      </c>
      <c r="AH31" s="19">
        <f t="shared" si="14"/>
        <v>0</v>
      </c>
      <c r="AI31" s="19">
        <f t="shared" si="14"/>
        <v>0</v>
      </c>
      <c r="AJ31" s="19">
        <f t="shared" si="14"/>
        <v>0</v>
      </c>
      <c r="AK31" s="19">
        <f t="shared" si="14"/>
        <v>0</v>
      </c>
      <c r="AL31" s="19">
        <f t="shared" si="14"/>
        <v>0</v>
      </c>
      <c r="AM31" s="19">
        <f t="shared" si="14"/>
        <v>0</v>
      </c>
      <c r="AN31" s="19">
        <f t="shared" si="14"/>
        <v>0</v>
      </c>
      <c r="AO31" s="19">
        <f t="shared" si="14"/>
        <v>0</v>
      </c>
      <c r="AP31" s="19">
        <f t="shared" si="14"/>
        <v>0</v>
      </c>
      <c r="AQ31" s="19">
        <f t="shared" si="14"/>
        <v>0</v>
      </c>
      <c r="AR31" s="19">
        <f t="shared" si="14"/>
        <v>0</v>
      </c>
      <c r="AS31" s="19">
        <f t="shared" si="14"/>
        <v>0</v>
      </c>
      <c r="AT31" s="19">
        <f t="shared" si="14"/>
        <v>22.325800000000001</v>
      </c>
      <c r="AU31" s="19">
        <f t="shared" si="14"/>
        <v>22.326000000000001</v>
      </c>
      <c r="AV31" s="19">
        <f t="shared" si="14"/>
        <v>0</v>
      </c>
      <c r="AW31" s="19">
        <f t="shared" si="14"/>
        <v>0</v>
      </c>
      <c r="AX31" s="19">
        <f t="shared" si="14"/>
        <v>0</v>
      </c>
      <c r="AY31" s="19">
        <f t="shared" si="14"/>
        <v>0</v>
      </c>
      <c r="AZ31" s="19">
        <f t="shared" si="14"/>
        <v>0</v>
      </c>
      <c r="BA31" s="19">
        <f t="shared" si="14"/>
        <v>0</v>
      </c>
      <c r="BB31" s="19">
        <f t="shared" si="14"/>
        <v>0</v>
      </c>
      <c r="BC31" s="19">
        <f t="shared" si="14"/>
        <v>0</v>
      </c>
      <c r="BD31" s="19">
        <f t="shared" si="14"/>
        <v>0</v>
      </c>
      <c r="BE31" s="19">
        <f t="shared" si="14"/>
        <v>0</v>
      </c>
      <c r="BF31" s="61"/>
    </row>
    <row r="32" spans="1:58" s="20" customFormat="1" ht="63" x14ac:dyDescent="0.25">
      <c r="A32" s="41" t="s">
        <v>119</v>
      </c>
      <c r="B32" s="83" t="s">
        <v>120</v>
      </c>
      <c r="C32" s="77" t="s">
        <v>100</v>
      </c>
      <c r="D32" s="19">
        <f>D33+D36</f>
        <v>0</v>
      </c>
      <c r="E32" s="19">
        <f t="shared" ref="E32:BE32" si="15">E33+E36</f>
        <v>0</v>
      </c>
      <c r="F32" s="19">
        <f t="shared" si="15"/>
        <v>0</v>
      </c>
      <c r="G32" s="19">
        <f t="shared" si="15"/>
        <v>0</v>
      </c>
      <c r="H32" s="19">
        <f t="shared" si="15"/>
        <v>0</v>
      </c>
      <c r="I32" s="19">
        <f t="shared" si="15"/>
        <v>0</v>
      </c>
      <c r="J32" s="19">
        <f t="shared" si="15"/>
        <v>0</v>
      </c>
      <c r="K32" s="19">
        <f t="shared" si="15"/>
        <v>0</v>
      </c>
      <c r="L32" s="19">
        <f t="shared" si="15"/>
        <v>0</v>
      </c>
      <c r="M32" s="19">
        <f t="shared" si="15"/>
        <v>0</v>
      </c>
      <c r="N32" s="19">
        <f t="shared" si="15"/>
        <v>0</v>
      </c>
      <c r="O32" s="19">
        <f t="shared" si="15"/>
        <v>0</v>
      </c>
      <c r="P32" s="19">
        <f t="shared" si="15"/>
        <v>0</v>
      </c>
      <c r="Q32" s="19">
        <f t="shared" si="15"/>
        <v>0</v>
      </c>
      <c r="R32" s="19">
        <f t="shared" si="15"/>
        <v>0</v>
      </c>
      <c r="S32" s="19">
        <f t="shared" si="15"/>
        <v>0</v>
      </c>
      <c r="T32" s="19">
        <f t="shared" si="15"/>
        <v>0</v>
      </c>
      <c r="U32" s="19">
        <f t="shared" si="15"/>
        <v>0</v>
      </c>
      <c r="V32" s="19">
        <f t="shared" si="15"/>
        <v>0</v>
      </c>
      <c r="W32" s="19">
        <f t="shared" si="15"/>
        <v>0</v>
      </c>
      <c r="X32" s="19">
        <f t="shared" si="15"/>
        <v>1</v>
      </c>
      <c r="Y32" s="19">
        <f t="shared" si="15"/>
        <v>0</v>
      </c>
      <c r="Z32" s="19">
        <f t="shared" si="15"/>
        <v>0</v>
      </c>
      <c r="AA32" s="19">
        <f t="shared" si="15"/>
        <v>0</v>
      </c>
      <c r="AB32" s="19">
        <f t="shared" si="15"/>
        <v>0</v>
      </c>
      <c r="AC32" s="19">
        <f t="shared" si="15"/>
        <v>0</v>
      </c>
      <c r="AD32" s="19">
        <f t="shared" si="15"/>
        <v>0</v>
      </c>
      <c r="AE32" s="19">
        <f t="shared" si="15"/>
        <v>0</v>
      </c>
      <c r="AF32" s="19">
        <f t="shared" si="15"/>
        <v>0</v>
      </c>
      <c r="AG32" s="19">
        <f t="shared" si="15"/>
        <v>0</v>
      </c>
      <c r="AH32" s="19">
        <f t="shared" si="15"/>
        <v>0</v>
      </c>
      <c r="AI32" s="19">
        <f t="shared" si="15"/>
        <v>0</v>
      </c>
      <c r="AJ32" s="19">
        <f t="shared" si="15"/>
        <v>0</v>
      </c>
      <c r="AK32" s="19">
        <f t="shared" si="15"/>
        <v>0</v>
      </c>
      <c r="AL32" s="19">
        <f t="shared" si="15"/>
        <v>0</v>
      </c>
      <c r="AM32" s="19">
        <f t="shared" si="15"/>
        <v>0</v>
      </c>
      <c r="AN32" s="19">
        <f t="shared" si="15"/>
        <v>0</v>
      </c>
      <c r="AO32" s="19">
        <f t="shared" si="15"/>
        <v>0</v>
      </c>
      <c r="AP32" s="19">
        <f t="shared" si="15"/>
        <v>0</v>
      </c>
      <c r="AQ32" s="19">
        <f t="shared" si="15"/>
        <v>0</v>
      </c>
      <c r="AR32" s="19">
        <f t="shared" si="15"/>
        <v>0</v>
      </c>
      <c r="AS32" s="19">
        <f t="shared" si="15"/>
        <v>0</v>
      </c>
      <c r="AT32" s="19">
        <f t="shared" si="15"/>
        <v>18.805</v>
      </c>
      <c r="AU32" s="19">
        <f t="shared" si="15"/>
        <v>22.326000000000001</v>
      </c>
      <c r="AV32" s="19">
        <f t="shared" si="15"/>
        <v>0</v>
      </c>
      <c r="AW32" s="19">
        <f t="shared" si="15"/>
        <v>0</v>
      </c>
      <c r="AX32" s="19">
        <f t="shared" si="15"/>
        <v>0</v>
      </c>
      <c r="AY32" s="19">
        <f t="shared" si="15"/>
        <v>0</v>
      </c>
      <c r="AZ32" s="19">
        <f t="shared" si="15"/>
        <v>0</v>
      </c>
      <c r="BA32" s="19">
        <f t="shared" si="15"/>
        <v>0</v>
      </c>
      <c r="BB32" s="19">
        <f t="shared" si="15"/>
        <v>0</v>
      </c>
      <c r="BC32" s="19">
        <f t="shared" si="15"/>
        <v>0</v>
      </c>
      <c r="BD32" s="19">
        <f t="shared" si="15"/>
        <v>0</v>
      </c>
      <c r="BE32" s="19">
        <f t="shared" si="15"/>
        <v>0</v>
      </c>
      <c r="BF32" s="61"/>
    </row>
    <row r="33" spans="1:58" s="20" customFormat="1" ht="31.5" x14ac:dyDescent="0.25">
      <c r="A33" s="72" t="s">
        <v>121</v>
      </c>
      <c r="B33" s="83" t="s">
        <v>122</v>
      </c>
      <c r="C33" s="86" t="s">
        <v>100</v>
      </c>
      <c r="D33" s="19">
        <f>SUM(D34:D35)</f>
        <v>0</v>
      </c>
      <c r="E33" s="19">
        <f t="shared" ref="E33:BE33" si="16">SUM(E34:E35)</f>
        <v>0</v>
      </c>
      <c r="F33" s="19">
        <f t="shared" si="16"/>
        <v>0</v>
      </c>
      <c r="G33" s="19">
        <f t="shared" si="16"/>
        <v>0</v>
      </c>
      <c r="H33" s="19">
        <f t="shared" si="16"/>
        <v>0</v>
      </c>
      <c r="I33" s="19">
        <f t="shared" si="16"/>
        <v>0</v>
      </c>
      <c r="J33" s="19">
        <f t="shared" si="16"/>
        <v>0</v>
      </c>
      <c r="K33" s="19">
        <f t="shared" si="16"/>
        <v>0</v>
      </c>
      <c r="L33" s="19">
        <f t="shared" si="16"/>
        <v>0</v>
      </c>
      <c r="M33" s="19">
        <f t="shared" si="16"/>
        <v>0</v>
      </c>
      <c r="N33" s="19">
        <f t="shared" si="16"/>
        <v>0</v>
      </c>
      <c r="O33" s="19">
        <f t="shared" si="16"/>
        <v>0</v>
      </c>
      <c r="P33" s="19">
        <f t="shared" si="16"/>
        <v>0</v>
      </c>
      <c r="Q33" s="19">
        <f t="shared" si="16"/>
        <v>0</v>
      </c>
      <c r="R33" s="19">
        <f t="shared" si="16"/>
        <v>0</v>
      </c>
      <c r="S33" s="19">
        <f t="shared" si="16"/>
        <v>0</v>
      </c>
      <c r="T33" s="19">
        <f t="shared" si="16"/>
        <v>0</v>
      </c>
      <c r="U33" s="19">
        <f t="shared" si="16"/>
        <v>0</v>
      </c>
      <c r="V33" s="19">
        <f t="shared" si="16"/>
        <v>0</v>
      </c>
      <c r="W33" s="19">
        <f t="shared" si="16"/>
        <v>0</v>
      </c>
      <c r="X33" s="19">
        <f t="shared" si="16"/>
        <v>1</v>
      </c>
      <c r="Y33" s="19">
        <f t="shared" si="16"/>
        <v>0</v>
      </c>
      <c r="Z33" s="19">
        <f t="shared" si="16"/>
        <v>0</v>
      </c>
      <c r="AA33" s="19">
        <f t="shared" si="16"/>
        <v>0</v>
      </c>
      <c r="AB33" s="19">
        <f t="shared" si="16"/>
        <v>0</v>
      </c>
      <c r="AC33" s="19">
        <f t="shared" si="16"/>
        <v>0</v>
      </c>
      <c r="AD33" s="19">
        <f t="shared" si="16"/>
        <v>0</v>
      </c>
      <c r="AE33" s="19">
        <f t="shared" si="16"/>
        <v>0</v>
      </c>
      <c r="AF33" s="19">
        <f t="shared" si="16"/>
        <v>0</v>
      </c>
      <c r="AG33" s="19">
        <f t="shared" si="16"/>
        <v>0</v>
      </c>
      <c r="AH33" s="19">
        <f t="shared" si="16"/>
        <v>0</v>
      </c>
      <c r="AI33" s="19">
        <f t="shared" si="16"/>
        <v>0</v>
      </c>
      <c r="AJ33" s="19">
        <f t="shared" si="16"/>
        <v>0</v>
      </c>
      <c r="AK33" s="19">
        <f t="shared" si="16"/>
        <v>0</v>
      </c>
      <c r="AL33" s="19">
        <f t="shared" si="16"/>
        <v>0</v>
      </c>
      <c r="AM33" s="19">
        <f t="shared" si="16"/>
        <v>0</v>
      </c>
      <c r="AN33" s="19">
        <f t="shared" si="16"/>
        <v>0</v>
      </c>
      <c r="AO33" s="19">
        <f t="shared" si="16"/>
        <v>0</v>
      </c>
      <c r="AP33" s="19">
        <f t="shared" si="16"/>
        <v>0</v>
      </c>
      <c r="AQ33" s="19">
        <f t="shared" si="16"/>
        <v>0</v>
      </c>
      <c r="AR33" s="19">
        <f t="shared" si="16"/>
        <v>0</v>
      </c>
      <c r="AS33" s="19">
        <f t="shared" si="16"/>
        <v>0</v>
      </c>
      <c r="AT33" s="19">
        <f t="shared" si="16"/>
        <v>18.805</v>
      </c>
      <c r="AU33" s="19">
        <f t="shared" si="16"/>
        <v>0</v>
      </c>
      <c r="AV33" s="19">
        <f t="shared" si="16"/>
        <v>0</v>
      </c>
      <c r="AW33" s="19">
        <f t="shared" si="16"/>
        <v>0</v>
      </c>
      <c r="AX33" s="19">
        <f t="shared" si="16"/>
        <v>0</v>
      </c>
      <c r="AY33" s="19">
        <f t="shared" si="16"/>
        <v>0</v>
      </c>
      <c r="AZ33" s="19">
        <f t="shared" si="16"/>
        <v>0</v>
      </c>
      <c r="BA33" s="19">
        <f t="shared" si="16"/>
        <v>0</v>
      </c>
      <c r="BB33" s="19">
        <f t="shared" si="16"/>
        <v>0</v>
      </c>
      <c r="BC33" s="19">
        <f t="shared" si="16"/>
        <v>0</v>
      </c>
      <c r="BD33" s="19">
        <f t="shared" si="16"/>
        <v>0</v>
      </c>
      <c r="BE33" s="19">
        <f t="shared" si="16"/>
        <v>0</v>
      </c>
      <c r="BF33" s="61"/>
    </row>
    <row r="34" spans="1:58" s="20" customFormat="1" ht="52.5" customHeight="1" x14ac:dyDescent="0.25">
      <c r="A34" s="28" t="s">
        <v>121</v>
      </c>
      <c r="B34" s="29" t="s">
        <v>123</v>
      </c>
      <c r="C34" s="30" t="s">
        <v>212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1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f>18805000/1000000</f>
        <v>18.805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61"/>
    </row>
    <row r="35" spans="1:58" s="20" customFormat="1" ht="18.75" hidden="1" x14ac:dyDescent="0.25">
      <c r="A35" s="28" t="s">
        <v>124</v>
      </c>
      <c r="B35" s="29"/>
      <c r="C35" s="30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50"/>
      <c r="AE35" s="37"/>
      <c r="AF35" s="37"/>
      <c r="AG35" s="37"/>
      <c r="AH35" s="37"/>
      <c r="AI35" s="37"/>
      <c r="AJ35" s="50"/>
      <c r="AK35" s="37"/>
      <c r="AL35" s="37"/>
      <c r="AM35" s="37"/>
      <c r="AN35" s="37"/>
      <c r="AO35" s="37"/>
      <c r="AP35" s="37"/>
      <c r="AQ35" s="37"/>
      <c r="AR35" s="37"/>
      <c r="AS35" s="37"/>
      <c r="AT35" s="52"/>
      <c r="AU35" s="38"/>
      <c r="AV35" s="38"/>
      <c r="AW35" s="38"/>
      <c r="AX35" s="38"/>
      <c r="AY35" s="38"/>
      <c r="AZ35" s="38"/>
      <c r="BA35" s="38"/>
      <c r="BB35" s="55"/>
      <c r="BC35" s="38"/>
      <c r="BD35" s="38"/>
      <c r="BE35" s="37"/>
      <c r="BF35" s="61"/>
    </row>
    <row r="36" spans="1:58" s="20" customFormat="1" ht="63" x14ac:dyDescent="0.25">
      <c r="A36" s="41" t="s">
        <v>125</v>
      </c>
      <c r="B36" s="83" t="s">
        <v>126</v>
      </c>
      <c r="C36" s="77" t="s">
        <v>100</v>
      </c>
      <c r="D36" s="19">
        <f t="shared" ref="D36:BE36" si="17">SUM(D37:D38)</f>
        <v>0</v>
      </c>
      <c r="E36" s="19">
        <f t="shared" si="17"/>
        <v>0</v>
      </c>
      <c r="F36" s="19">
        <f t="shared" si="17"/>
        <v>0</v>
      </c>
      <c r="G36" s="19">
        <f t="shared" si="17"/>
        <v>0</v>
      </c>
      <c r="H36" s="19">
        <f t="shared" si="17"/>
        <v>0</v>
      </c>
      <c r="I36" s="19">
        <f t="shared" si="17"/>
        <v>0</v>
      </c>
      <c r="J36" s="19">
        <f t="shared" si="17"/>
        <v>0</v>
      </c>
      <c r="K36" s="19">
        <f t="shared" si="17"/>
        <v>0</v>
      </c>
      <c r="L36" s="19">
        <f t="shared" si="17"/>
        <v>0</v>
      </c>
      <c r="M36" s="19">
        <f t="shared" si="17"/>
        <v>0</v>
      </c>
      <c r="N36" s="19">
        <f t="shared" si="17"/>
        <v>0</v>
      </c>
      <c r="O36" s="19">
        <f t="shared" si="17"/>
        <v>0</v>
      </c>
      <c r="P36" s="19">
        <f t="shared" si="17"/>
        <v>0</v>
      </c>
      <c r="Q36" s="19">
        <f t="shared" si="17"/>
        <v>0</v>
      </c>
      <c r="R36" s="19">
        <f t="shared" si="17"/>
        <v>0</v>
      </c>
      <c r="S36" s="19">
        <f t="shared" si="17"/>
        <v>0</v>
      </c>
      <c r="T36" s="19">
        <f t="shared" si="17"/>
        <v>0</v>
      </c>
      <c r="U36" s="19">
        <f t="shared" si="17"/>
        <v>0</v>
      </c>
      <c r="V36" s="19">
        <f t="shared" si="17"/>
        <v>0</v>
      </c>
      <c r="W36" s="19">
        <f t="shared" si="17"/>
        <v>0</v>
      </c>
      <c r="X36" s="19">
        <f t="shared" si="17"/>
        <v>0</v>
      </c>
      <c r="Y36" s="19">
        <f t="shared" si="17"/>
        <v>0</v>
      </c>
      <c r="Z36" s="19">
        <f t="shared" si="17"/>
        <v>0</v>
      </c>
      <c r="AA36" s="19">
        <f t="shared" si="17"/>
        <v>0</v>
      </c>
      <c r="AB36" s="19">
        <f t="shared" si="17"/>
        <v>0</v>
      </c>
      <c r="AC36" s="19">
        <f t="shared" si="17"/>
        <v>0</v>
      </c>
      <c r="AD36" s="19">
        <f t="shared" si="17"/>
        <v>0</v>
      </c>
      <c r="AE36" s="19">
        <f t="shared" si="17"/>
        <v>0</v>
      </c>
      <c r="AF36" s="19">
        <f t="shared" si="17"/>
        <v>0</v>
      </c>
      <c r="AG36" s="19">
        <f t="shared" si="17"/>
        <v>0</v>
      </c>
      <c r="AH36" s="19">
        <f t="shared" si="17"/>
        <v>0</v>
      </c>
      <c r="AI36" s="19">
        <f t="shared" si="17"/>
        <v>0</v>
      </c>
      <c r="AJ36" s="19">
        <f t="shared" si="17"/>
        <v>0</v>
      </c>
      <c r="AK36" s="19">
        <f t="shared" si="17"/>
        <v>0</v>
      </c>
      <c r="AL36" s="19">
        <f t="shared" si="17"/>
        <v>0</v>
      </c>
      <c r="AM36" s="19">
        <f t="shared" si="17"/>
        <v>0</v>
      </c>
      <c r="AN36" s="19">
        <f t="shared" si="17"/>
        <v>0</v>
      </c>
      <c r="AO36" s="19">
        <f t="shared" si="17"/>
        <v>0</v>
      </c>
      <c r="AP36" s="19">
        <f t="shared" si="17"/>
        <v>0</v>
      </c>
      <c r="AQ36" s="19">
        <f t="shared" si="17"/>
        <v>0</v>
      </c>
      <c r="AR36" s="19">
        <f t="shared" si="17"/>
        <v>0</v>
      </c>
      <c r="AS36" s="19">
        <f t="shared" si="17"/>
        <v>0</v>
      </c>
      <c r="AT36" s="19">
        <f t="shared" si="17"/>
        <v>0</v>
      </c>
      <c r="AU36" s="19">
        <f t="shared" si="17"/>
        <v>22.326000000000001</v>
      </c>
      <c r="AV36" s="19">
        <f t="shared" si="17"/>
        <v>0</v>
      </c>
      <c r="AW36" s="19">
        <f t="shared" si="17"/>
        <v>0</v>
      </c>
      <c r="AX36" s="19">
        <f t="shared" si="17"/>
        <v>0</v>
      </c>
      <c r="AY36" s="19">
        <f t="shared" si="17"/>
        <v>0</v>
      </c>
      <c r="AZ36" s="19">
        <f t="shared" si="17"/>
        <v>0</v>
      </c>
      <c r="BA36" s="19">
        <f t="shared" si="17"/>
        <v>0</v>
      </c>
      <c r="BB36" s="19">
        <f t="shared" si="17"/>
        <v>0</v>
      </c>
      <c r="BC36" s="19">
        <f t="shared" si="17"/>
        <v>0</v>
      </c>
      <c r="BD36" s="19">
        <f t="shared" si="17"/>
        <v>0</v>
      </c>
      <c r="BE36" s="19">
        <f t="shared" si="17"/>
        <v>0</v>
      </c>
      <c r="BF36" s="61"/>
    </row>
    <row r="37" spans="1:58" s="20" customFormat="1" ht="78.75" hidden="1" x14ac:dyDescent="0.25">
      <c r="A37" s="87" t="s">
        <v>127</v>
      </c>
      <c r="B37" s="25" t="s">
        <v>128</v>
      </c>
      <c r="C37" s="26" t="s">
        <v>129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50">
        <v>0</v>
      </c>
      <c r="AE37" s="68">
        <v>0</v>
      </c>
      <c r="AF37" s="68">
        <v>0</v>
      </c>
      <c r="AG37" s="68">
        <v>0</v>
      </c>
      <c r="AH37" s="68">
        <v>0</v>
      </c>
      <c r="AI37" s="68">
        <v>0</v>
      </c>
      <c r="AJ37" s="50">
        <v>0</v>
      </c>
      <c r="AK37" s="68">
        <v>0</v>
      </c>
      <c r="AL37" s="68">
        <v>0</v>
      </c>
      <c r="AM37" s="68">
        <v>0</v>
      </c>
      <c r="AN37" s="68">
        <v>0</v>
      </c>
      <c r="AO37" s="68">
        <v>0</v>
      </c>
      <c r="AP37" s="68">
        <v>0</v>
      </c>
      <c r="AQ37" s="68">
        <v>0</v>
      </c>
      <c r="AR37" s="68">
        <v>0</v>
      </c>
      <c r="AS37" s="68">
        <v>0</v>
      </c>
      <c r="AT37" s="52">
        <v>0</v>
      </c>
      <c r="AU37" s="69">
        <v>0</v>
      </c>
      <c r="AV37" s="69">
        <v>0</v>
      </c>
      <c r="AW37" s="69">
        <v>0</v>
      </c>
      <c r="AX37" s="69">
        <v>0</v>
      </c>
      <c r="AY37" s="69">
        <v>0</v>
      </c>
      <c r="AZ37" s="69">
        <v>0</v>
      </c>
      <c r="BA37" s="69">
        <v>0</v>
      </c>
      <c r="BB37" s="70">
        <v>0</v>
      </c>
      <c r="BC37" s="69">
        <v>0</v>
      </c>
      <c r="BD37" s="69">
        <v>0</v>
      </c>
      <c r="BE37" s="69">
        <v>0</v>
      </c>
      <c r="BF37" s="61"/>
    </row>
    <row r="38" spans="1:58" s="20" customFormat="1" ht="63" x14ac:dyDescent="0.25">
      <c r="A38" s="28" t="s">
        <v>125</v>
      </c>
      <c r="B38" s="29" t="s">
        <v>218</v>
      </c>
      <c r="C38" s="28" t="s">
        <v>219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f>18.605*1.2</f>
        <v>22.326000000000001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61"/>
    </row>
    <row r="39" spans="1:58" s="20" customFormat="1" ht="60" hidden="1" customHeight="1" x14ac:dyDescent="0.25">
      <c r="A39" s="88" t="s">
        <v>130</v>
      </c>
      <c r="B39" s="71" t="s">
        <v>131</v>
      </c>
      <c r="C39" s="77" t="s">
        <v>100</v>
      </c>
      <c r="D39" s="67">
        <f t="shared" ref="D39:BE39" si="18">D40+D43</f>
        <v>0</v>
      </c>
      <c r="E39" s="67">
        <f t="shared" si="18"/>
        <v>0</v>
      </c>
      <c r="F39" s="67">
        <f t="shared" si="18"/>
        <v>0</v>
      </c>
      <c r="G39" s="67">
        <f t="shared" si="18"/>
        <v>0</v>
      </c>
      <c r="H39" s="67">
        <f t="shared" si="18"/>
        <v>0</v>
      </c>
      <c r="I39" s="67">
        <f t="shared" si="18"/>
        <v>0</v>
      </c>
      <c r="J39" s="67">
        <f t="shared" si="18"/>
        <v>0</v>
      </c>
      <c r="K39" s="67">
        <f t="shared" si="18"/>
        <v>0</v>
      </c>
      <c r="L39" s="67">
        <f t="shared" si="18"/>
        <v>0</v>
      </c>
      <c r="M39" s="67">
        <f t="shared" si="18"/>
        <v>0</v>
      </c>
      <c r="N39" s="67">
        <f t="shared" si="18"/>
        <v>0</v>
      </c>
      <c r="O39" s="67">
        <f t="shared" si="18"/>
        <v>0</v>
      </c>
      <c r="P39" s="67">
        <f t="shared" si="18"/>
        <v>0</v>
      </c>
      <c r="Q39" s="67">
        <f t="shared" si="18"/>
        <v>0</v>
      </c>
      <c r="R39" s="67">
        <f t="shared" si="18"/>
        <v>0</v>
      </c>
      <c r="S39" s="67">
        <f t="shared" si="18"/>
        <v>0</v>
      </c>
      <c r="T39" s="67">
        <f t="shared" si="18"/>
        <v>0</v>
      </c>
      <c r="U39" s="67">
        <f t="shared" si="18"/>
        <v>0</v>
      </c>
      <c r="V39" s="67">
        <f t="shared" si="18"/>
        <v>0</v>
      </c>
      <c r="W39" s="67">
        <f t="shared" si="18"/>
        <v>0</v>
      </c>
      <c r="X39" s="67">
        <f t="shared" si="18"/>
        <v>0</v>
      </c>
      <c r="Y39" s="67">
        <f t="shared" si="18"/>
        <v>0</v>
      </c>
      <c r="Z39" s="67">
        <f t="shared" si="18"/>
        <v>0</v>
      </c>
      <c r="AA39" s="67">
        <f t="shared" si="18"/>
        <v>0</v>
      </c>
      <c r="AB39" s="67">
        <f t="shared" si="18"/>
        <v>0</v>
      </c>
      <c r="AC39" s="67">
        <f t="shared" si="18"/>
        <v>0</v>
      </c>
      <c r="AD39" s="50">
        <f t="shared" si="18"/>
        <v>0</v>
      </c>
      <c r="AE39" s="67">
        <f t="shared" si="18"/>
        <v>0</v>
      </c>
      <c r="AF39" s="67">
        <f t="shared" si="18"/>
        <v>0</v>
      </c>
      <c r="AG39" s="67">
        <f t="shared" si="18"/>
        <v>0</v>
      </c>
      <c r="AH39" s="67">
        <f t="shared" si="18"/>
        <v>0</v>
      </c>
      <c r="AI39" s="67">
        <f t="shared" si="18"/>
        <v>0</v>
      </c>
      <c r="AJ39" s="50">
        <f t="shared" si="18"/>
        <v>0</v>
      </c>
      <c r="AK39" s="67">
        <f t="shared" si="18"/>
        <v>0</v>
      </c>
      <c r="AL39" s="67">
        <f t="shared" si="18"/>
        <v>0</v>
      </c>
      <c r="AM39" s="67">
        <f t="shared" si="18"/>
        <v>0</v>
      </c>
      <c r="AN39" s="67">
        <f t="shared" si="18"/>
        <v>0</v>
      </c>
      <c r="AO39" s="67">
        <f t="shared" si="18"/>
        <v>0</v>
      </c>
      <c r="AP39" s="67">
        <f t="shared" si="18"/>
        <v>0</v>
      </c>
      <c r="AQ39" s="67">
        <f t="shared" si="18"/>
        <v>0</v>
      </c>
      <c r="AR39" s="67">
        <f t="shared" si="18"/>
        <v>0</v>
      </c>
      <c r="AS39" s="67">
        <f t="shared" si="18"/>
        <v>0</v>
      </c>
      <c r="AT39" s="50">
        <f t="shared" si="18"/>
        <v>0</v>
      </c>
      <c r="AU39" s="67">
        <f t="shared" si="18"/>
        <v>0</v>
      </c>
      <c r="AV39" s="67">
        <f t="shared" si="18"/>
        <v>0</v>
      </c>
      <c r="AW39" s="67">
        <f t="shared" si="18"/>
        <v>0</v>
      </c>
      <c r="AX39" s="67">
        <f t="shared" si="18"/>
        <v>0</v>
      </c>
      <c r="AY39" s="67">
        <f t="shared" si="18"/>
        <v>0</v>
      </c>
      <c r="AZ39" s="67">
        <f t="shared" si="18"/>
        <v>0</v>
      </c>
      <c r="BA39" s="67">
        <f t="shared" si="18"/>
        <v>0</v>
      </c>
      <c r="BB39" s="55">
        <f t="shared" si="18"/>
        <v>0</v>
      </c>
      <c r="BC39" s="67">
        <f t="shared" si="18"/>
        <v>0</v>
      </c>
      <c r="BD39" s="67">
        <f t="shared" si="18"/>
        <v>0</v>
      </c>
      <c r="BE39" s="67">
        <f t="shared" si="18"/>
        <v>0</v>
      </c>
      <c r="BF39" s="61"/>
    </row>
    <row r="40" spans="1:58" s="20" customFormat="1" ht="31.5" hidden="1" x14ac:dyDescent="0.25">
      <c r="A40" s="88" t="s">
        <v>132</v>
      </c>
      <c r="B40" s="71" t="s">
        <v>133</v>
      </c>
      <c r="C40" s="77" t="s">
        <v>100</v>
      </c>
      <c r="D40" s="67">
        <f t="shared" ref="D40:BE40" si="19">SUM(D41:D42)</f>
        <v>0</v>
      </c>
      <c r="E40" s="67">
        <f t="shared" si="19"/>
        <v>0</v>
      </c>
      <c r="F40" s="67">
        <f t="shared" si="19"/>
        <v>0</v>
      </c>
      <c r="G40" s="67">
        <f t="shared" si="19"/>
        <v>0</v>
      </c>
      <c r="H40" s="67">
        <f t="shared" si="19"/>
        <v>0</v>
      </c>
      <c r="I40" s="67">
        <f t="shared" si="19"/>
        <v>0</v>
      </c>
      <c r="J40" s="67">
        <f t="shared" si="19"/>
        <v>0</v>
      </c>
      <c r="K40" s="67">
        <f t="shared" si="19"/>
        <v>0</v>
      </c>
      <c r="L40" s="67">
        <f t="shared" si="19"/>
        <v>0</v>
      </c>
      <c r="M40" s="67">
        <f t="shared" si="19"/>
        <v>0</v>
      </c>
      <c r="N40" s="67">
        <f t="shared" si="19"/>
        <v>0</v>
      </c>
      <c r="O40" s="67">
        <f t="shared" si="19"/>
        <v>0</v>
      </c>
      <c r="P40" s="67">
        <f t="shared" si="19"/>
        <v>0</v>
      </c>
      <c r="Q40" s="67">
        <f t="shared" si="19"/>
        <v>0</v>
      </c>
      <c r="R40" s="67">
        <f t="shared" si="19"/>
        <v>0</v>
      </c>
      <c r="S40" s="67">
        <f t="shared" si="19"/>
        <v>0</v>
      </c>
      <c r="T40" s="67">
        <f t="shared" si="19"/>
        <v>0</v>
      </c>
      <c r="U40" s="67">
        <f t="shared" si="19"/>
        <v>0</v>
      </c>
      <c r="V40" s="67">
        <f t="shared" si="19"/>
        <v>0</v>
      </c>
      <c r="W40" s="67">
        <f t="shared" si="19"/>
        <v>0</v>
      </c>
      <c r="X40" s="67">
        <f t="shared" si="19"/>
        <v>0</v>
      </c>
      <c r="Y40" s="67">
        <f t="shared" si="19"/>
        <v>0</v>
      </c>
      <c r="Z40" s="67">
        <f t="shared" si="19"/>
        <v>0</v>
      </c>
      <c r="AA40" s="67">
        <f t="shared" si="19"/>
        <v>0</v>
      </c>
      <c r="AB40" s="67">
        <f t="shared" si="19"/>
        <v>0</v>
      </c>
      <c r="AC40" s="67">
        <f t="shared" si="19"/>
        <v>0</v>
      </c>
      <c r="AD40" s="50">
        <f t="shared" si="19"/>
        <v>0</v>
      </c>
      <c r="AE40" s="67">
        <f t="shared" si="19"/>
        <v>0</v>
      </c>
      <c r="AF40" s="67">
        <f t="shared" si="19"/>
        <v>0</v>
      </c>
      <c r="AG40" s="67">
        <f t="shared" si="19"/>
        <v>0</v>
      </c>
      <c r="AH40" s="67">
        <f t="shared" si="19"/>
        <v>0</v>
      </c>
      <c r="AI40" s="67">
        <f t="shared" si="19"/>
        <v>0</v>
      </c>
      <c r="AJ40" s="50">
        <f t="shared" si="19"/>
        <v>0</v>
      </c>
      <c r="AK40" s="67">
        <f t="shared" si="19"/>
        <v>0</v>
      </c>
      <c r="AL40" s="67">
        <f t="shared" si="19"/>
        <v>0</v>
      </c>
      <c r="AM40" s="67">
        <f t="shared" si="19"/>
        <v>0</v>
      </c>
      <c r="AN40" s="67">
        <f t="shared" si="19"/>
        <v>0</v>
      </c>
      <c r="AO40" s="67">
        <f t="shared" si="19"/>
        <v>0</v>
      </c>
      <c r="AP40" s="67">
        <f t="shared" si="19"/>
        <v>0</v>
      </c>
      <c r="AQ40" s="67">
        <f t="shared" si="19"/>
        <v>0</v>
      </c>
      <c r="AR40" s="67">
        <f t="shared" si="19"/>
        <v>0</v>
      </c>
      <c r="AS40" s="67">
        <f t="shared" si="19"/>
        <v>0</v>
      </c>
      <c r="AT40" s="50">
        <f t="shared" si="19"/>
        <v>0</v>
      </c>
      <c r="AU40" s="67">
        <f t="shared" si="19"/>
        <v>0</v>
      </c>
      <c r="AV40" s="67">
        <f t="shared" si="19"/>
        <v>0</v>
      </c>
      <c r="AW40" s="67">
        <f t="shared" si="19"/>
        <v>0</v>
      </c>
      <c r="AX40" s="67">
        <f t="shared" si="19"/>
        <v>0</v>
      </c>
      <c r="AY40" s="67">
        <f t="shared" si="19"/>
        <v>0</v>
      </c>
      <c r="AZ40" s="67">
        <f t="shared" si="19"/>
        <v>0</v>
      </c>
      <c r="BA40" s="67">
        <f t="shared" si="19"/>
        <v>0</v>
      </c>
      <c r="BB40" s="55">
        <f t="shared" si="19"/>
        <v>0</v>
      </c>
      <c r="BC40" s="67">
        <f t="shared" si="19"/>
        <v>0</v>
      </c>
      <c r="BD40" s="67">
        <f t="shared" si="19"/>
        <v>0</v>
      </c>
      <c r="BE40" s="67">
        <f t="shared" si="19"/>
        <v>0</v>
      </c>
      <c r="BF40" s="61"/>
    </row>
    <row r="41" spans="1:58" s="20" customFormat="1" ht="18.75" hidden="1" x14ac:dyDescent="0.25">
      <c r="A41" s="28" t="s">
        <v>134</v>
      </c>
      <c r="B41" s="29"/>
      <c r="C41" s="30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50"/>
      <c r="AE41" s="37"/>
      <c r="AF41" s="37"/>
      <c r="AG41" s="37"/>
      <c r="AH41" s="37"/>
      <c r="AI41" s="37"/>
      <c r="AJ41" s="50"/>
      <c r="AK41" s="37"/>
      <c r="AL41" s="37"/>
      <c r="AM41" s="37"/>
      <c r="AN41" s="37"/>
      <c r="AO41" s="37"/>
      <c r="AP41" s="37"/>
      <c r="AQ41" s="37"/>
      <c r="AR41" s="37"/>
      <c r="AS41" s="37"/>
      <c r="AT41" s="52"/>
      <c r="AU41" s="38"/>
      <c r="AV41" s="38"/>
      <c r="AW41" s="38"/>
      <c r="AX41" s="38"/>
      <c r="AY41" s="38"/>
      <c r="AZ41" s="38"/>
      <c r="BA41" s="38"/>
      <c r="BB41" s="55"/>
      <c r="BC41" s="38"/>
      <c r="BD41" s="38"/>
      <c r="BE41" s="37"/>
      <c r="BF41" s="61"/>
    </row>
    <row r="42" spans="1:58" s="20" customFormat="1" ht="18.75" hidden="1" x14ac:dyDescent="0.25">
      <c r="A42" s="28" t="s">
        <v>135</v>
      </c>
      <c r="B42" s="29"/>
      <c r="C42" s="30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50"/>
      <c r="AE42" s="37"/>
      <c r="AF42" s="37"/>
      <c r="AG42" s="37"/>
      <c r="AH42" s="37"/>
      <c r="AI42" s="37"/>
      <c r="AJ42" s="50"/>
      <c r="AK42" s="37"/>
      <c r="AL42" s="37"/>
      <c r="AM42" s="37"/>
      <c r="AN42" s="37"/>
      <c r="AO42" s="37"/>
      <c r="AP42" s="37"/>
      <c r="AQ42" s="37"/>
      <c r="AR42" s="37"/>
      <c r="AS42" s="37"/>
      <c r="AT42" s="52"/>
      <c r="AU42" s="38"/>
      <c r="AV42" s="38"/>
      <c r="AW42" s="38"/>
      <c r="AX42" s="38"/>
      <c r="AY42" s="38"/>
      <c r="AZ42" s="38"/>
      <c r="BA42" s="38"/>
      <c r="BB42" s="55"/>
      <c r="BC42" s="38"/>
      <c r="BD42" s="38"/>
      <c r="BE42" s="37"/>
      <c r="BF42" s="61"/>
    </row>
    <row r="43" spans="1:58" s="20" customFormat="1" ht="31.5" hidden="1" x14ac:dyDescent="0.25">
      <c r="A43" s="88" t="s">
        <v>136</v>
      </c>
      <c r="B43" s="71" t="s">
        <v>137</v>
      </c>
      <c r="C43" s="77" t="s">
        <v>100</v>
      </c>
      <c r="D43" s="67">
        <f t="shared" ref="D43:BE43" si="20">SUM(D44:D45)</f>
        <v>0</v>
      </c>
      <c r="E43" s="67">
        <f t="shared" si="20"/>
        <v>0</v>
      </c>
      <c r="F43" s="67">
        <f t="shared" si="20"/>
        <v>0</v>
      </c>
      <c r="G43" s="67">
        <f t="shared" si="20"/>
        <v>0</v>
      </c>
      <c r="H43" s="67">
        <f t="shared" si="20"/>
        <v>0</v>
      </c>
      <c r="I43" s="67">
        <f t="shared" si="20"/>
        <v>0</v>
      </c>
      <c r="J43" s="67">
        <f t="shared" si="20"/>
        <v>0</v>
      </c>
      <c r="K43" s="67">
        <f t="shared" si="20"/>
        <v>0</v>
      </c>
      <c r="L43" s="67">
        <f t="shared" si="20"/>
        <v>0</v>
      </c>
      <c r="M43" s="67">
        <f t="shared" si="20"/>
        <v>0</v>
      </c>
      <c r="N43" s="67">
        <f t="shared" si="20"/>
        <v>0</v>
      </c>
      <c r="O43" s="67">
        <f t="shared" si="20"/>
        <v>0</v>
      </c>
      <c r="P43" s="67">
        <f t="shared" si="20"/>
        <v>0</v>
      </c>
      <c r="Q43" s="67">
        <f t="shared" si="20"/>
        <v>0</v>
      </c>
      <c r="R43" s="67">
        <f t="shared" si="20"/>
        <v>0</v>
      </c>
      <c r="S43" s="67">
        <f t="shared" si="20"/>
        <v>0</v>
      </c>
      <c r="T43" s="67">
        <f t="shared" si="20"/>
        <v>0</v>
      </c>
      <c r="U43" s="67">
        <f t="shared" si="20"/>
        <v>0</v>
      </c>
      <c r="V43" s="67">
        <f t="shared" si="20"/>
        <v>0</v>
      </c>
      <c r="W43" s="67">
        <f t="shared" si="20"/>
        <v>0</v>
      </c>
      <c r="X43" s="67">
        <f t="shared" si="20"/>
        <v>0</v>
      </c>
      <c r="Y43" s="67">
        <f t="shared" si="20"/>
        <v>0</v>
      </c>
      <c r="Z43" s="67">
        <f t="shared" si="20"/>
        <v>0</v>
      </c>
      <c r="AA43" s="67">
        <f t="shared" si="20"/>
        <v>0</v>
      </c>
      <c r="AB43" s="67">
        <f t="shared" si="20"/>
        <v>0</v>
      </c>
      <c r="AC43" s="67">
        <f t="shared" si="20"/>
        <v>0</v>
      </c>
      <c r="AD43" s="50">
        <f t="shared" si="20"/>
        <v>0</v>
      </c>
      <c r="AE43" s="67">
        <f t="shared" si="20"/>
        <v>0</v>
      </c>
      <c r="AF43" s="67">
        <f t="shared" si="20"/>
        <v>0</v>
      </c>
      <c r="AG43" s="67">
        <f t="shared" si="20"/>
        <v>0</v>
      </c>
      <c r="AH43" s="67">
        <f t="shared" si="20"/>
        <v>0</v>
      </c>
      <c r="AI43" s="67">
        <f t="shared" si="20"/>
        <v>0</v>
      </c>
      <c r="AJ43" s="50">
        <f t="shared" si="20"/>
        <v>0</v>
      </c>
      <c r="AK43" s="67">
        <f t="shared" si="20"/>
        <v>0</v>
      </c>
      <c r="AL43" s="67">
        <f t="shared" si="20"/>
        <v>0</v>
      </c>
      <c r="AM43" s="67">
        <f t="shared" si="20"/>
        <v>0</v>
      </c>
      <c r="AN43" s="67">
        <f t="shared" si="20"/>
        <v>0</v>
      </c>
      <c r="AO43" s="67">
        <f t="shared" si="20"/>
        <v>0</v>
      </c>
      <c r="AP43" s="67">
        <f t="shared" si="20"/>
        <v>0</v>
      </c>
      <c r="AQ43" s="67">
        <f t="shared" si="20"/>
        <v>0</v>
      </c>
      <c r="AR43" s="67">
        <f t="shared" si="20"/>
        <v>0</v>
      </c>
      <c r="AS43" s="67">
        <f t="shared" si="20"/>
        <v>0</v>
      </c>
      <c r="AT43" s="50">
        <f t="shared" si="20"/>
        <v>0</v>
      </c>
      <c r="AU43" s="67">
        <f t="shared" si="20"/>
        <v>0</v>
      </c>
      <c r="AV43" s="67">
        <f t="shared" si="20"/>
        <v>0</v>
      </c>
      <c r="AW43" s="67">
        <f t="shared" si="20"/>
        <v>0</v>
      </c>
      <c r="AX43" s="67">
        <f t="shared" si="20"/>
        <v>0</v>
      </c>
      <c r="AY43" s="67">
        <f t="shared" si="20"/>
        <v>0</v>
      </c>
      <c r="AZ43" s="67">
        <f t="shared" si="20"/>
        <v>0</v>
      </c>
      <c r="BA43" s="67">
        <f t="shared" si="20"/>
        <v>0</v>
      </c>
      <c r="BB43" s="55">
        <f t="shared" si="20"/>
        <v>0</v>
      </c>
      <c r="BC43" s="67">
        <f t="shared" si="20"/>
        <v>0</v>
      </c>
      <c r="BD43" s="67">
        <f t="shared" si="20"/>
        <v>0</v>
      </c>
      <c r="BE43" s="67">
        <f t="shared" si="20"/>
        <v>0</v>
      </c>
      <c r="BF43" s="61"/>
    </row>
    <row r="44" spans="1:58" s="20" customFormat="1" ht="18.75" hidden="1" x14ac:dyDescent="0.25">
      <c r="A44" s="28" t="s">
        <v>138</v>
      </c>
      <c r="B44" s="29"/>
      <c r="C44" s="30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50"/>
      <c r="AE44" s="37"/>
      <c r="AF44" s="37"/>
      <c r="AG44" s="37"/>
      <c r="AH44" s="37"/>
      <c r="AI44" s="37"/>
      <c r="AJ44" s="50"/>
      <c r="AK44" s="37"/>
      <c r="AL44" s="37"/>
      <c r="AM44" s="37"/>
      <c r="AN44" s="37"/>
      <c r="AO44" s="37"/>
      <c r="AP44" s="37"/>
      <c r="AQ44" s="37"/>
      <c r="AR44" s="37"/>
      <c r="AS44" s="37"/>
      <c r="AT44" s="52"/>
      <c r="AU44" s="38"/>
      <c r="AV44" s="38"/>
      <c r="AW44" s="38"/>
      <c r="AX44" s="38"/>
      <c r="AY44" s="38"/>
      <c r="AZ44" s="38"/>
      <c r="BA44" s="38"/>
      <c r="BB44" s="55"/>
      <c r="BC44" s="38"/>
      <c r="BD44" s="38"/>
      <c r="BE44" s="37"/>
      <c r="BF44" s="61"/>
    </row>
    <row r="45" spans="1:58" s="20" customFormat="1" ht="18.75" hidden="1" x14ac:dyDescent="0.25">
      <c r="A45" s="28" t="s">
        <v>139</v>
      </c>
      <c r="B45" s="29"/>
      <c r="C45" s="30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50"/>
      <c r="AE45" s="37"/>
      <c r="AF45" s="37"/>
      <c r="AG45" s="37"/>
      <c r="AH45" s="37"/>
      <c r="AI45" s="37"/>
      <c r="AJ45" s="50"/>
      <c r="AK45" s="37"/>
      <c r="AL45" s="37"/>
      <c r="AM45" s="37"/>
      <c r="AN45" s="37"/>
      <c r="AO45" s="37"/>
      <c r="AP45" s="37"/>
      <c r="AQ45" s="37"/>
      <c r="AR45" s="37"/>
      <c r="AS45" s="37"/>
      <c r="AT45" s="52"/>
      <c r="AU45" s="38"/>
      <c r="AV45" s="38"/>
      <c r="AW45" s="38"/>
      <c r="AX45" s="38"/>
      <c r="AY45" s="38"/>
      <c r="AZ45" s="38"/>
      <c r="BA45" s="38"/>
      <c r="BB45" s="55"/>
      <c r="BC45" s="38"/>
      <c r="BD45" s="38"/>
      <c r="BE45" s="37"/>
      <c r="BF45" s="61"/>
    </row>
    <row r="46" spans="1:58" s="20" customFormat="1" ht="47.25" x14ac:dyDescent="0.25">
      <c r="A46" s="88" t="s">
        <v>140</v>
      </c>
      <c r="B46" s="71" t="s">
        <v>141</v>
      </c>
      <c r="C46" s="77" t="s">
        <v>100</v>
      </c>
      <c r="D46" s="19">
        <f>D47+D50+D53+D56+D59+D62+D65+D68</f>
        <v>0</v>
      </c>
      <c r="E46" s="19">
        <f>E47+E50+E53+E56+E59+E62+E65+E68</f>
        <v>0</v>
      </c>
      <c r="F46" s="19">
        <f t="shared" ref="F46:BE46" si="21">F47+F50+F53+F56+F59+F62+F65+F68</f>
        <v>0</v>
      </c>
      <c r="G46" s="19">
        <f t="shared" si="21"/>
        <v>0</v>
      </c>
      <c r="H46" s="19">
        <f t="shared" si="21"/>
        <v>0</v>
      </c>
      <c r="I46" s="19">
        <f t="shared" si="21"/>
        <v>0</v>
      </c>
      <c r="J46" s="19">
        <f t="shared" si="21"/>
        <v>0</v>
      </c>
      <c r="K46" s="19">
        <f t="shared" si="21"/>
        <v>0</v>
      </c>
      <c r="L46" s="19">
        <f t="shared" si="21"/>
        <v>0</v>
      </c>
      <c r="M46" s="19">
        <f t="shared" si="21"/>
        <v>0</v>
      </c>
      <c r="N46" s="19">
        <f t="shared" si="21"/>
        <v>0</v>
      </c>
      <c r="O46" s="19">
        <f t="shared" si="21"/>
        <v>0</v>
      </c>
      <c r="P46" s="19">
        <f t="shared" si="21"/>
        <v>0</v>
      </c>
      <c r="Q46" s="19">
        <f t="shared" si="21"/>
        <v>0</v>
      </c>
      <c r="R46" s="19">
        <f t="shared" si="21"/>
        <v>0</v>
      </c>
      <c r="S46" s="19">
        <f t="shared" si="21"/>
        <v>0</v>
      </c>
      <c r="T46" s="19">
        <f t="shared" si="21"/>
        <v>0</v>
      </c>
      <c r="U46" s="19">
        <f t="shared" si="21"/>
        <v>0</v>
      </c>
      <c r="V46" s="19">
        <f t="shared" si="21"/>
        <v>0</v>
      </c>
      <c r="W46" s="19">
        <f t="shared" si="21"/>
        <v>0</v>
      </c>
      <c r="X46" s="19">
        <f t="shared" si="21"/>
        <v>0</v>
      </c>
      <c r="Y46" s="19">
        <f t="shared" si="21"/>
        <v>0</v>
      </c>
      <c r="Z46" s="19">
        <f t="shared" si="21"/>
        <v>0</v>
      </c>
      <c r="AA46" s="19">
        <f t="shared" si="21"/>
        <v>0</v>
      </c>
      <c r="AB46" s="19">
        <f t="shared" si="21"/>
        <v>0</v>
      </c>
      <c r="AC46" s="19">
        <f t="shared" si="21"/>
        <v>0</v>
      </c>
      <c r="AD46" s="19">
        <f t="shared" si="21"/>
        <v>0</v>
      </c>
      <c r="AE46" s="19">
        <f t="shared" si="21"/>
        <v>0</v>
      </c>
      <c r="AF46" s="19">
        <f t="shared" si="21"/>
        <v>0</v>
      </c>
      <c r="AG46" s="19">
        <f t="shared" si="21"/>
        <v>0</v>
      </c>
      <c r="AH46" s="19">
        <f t="shared" si="21"/>
        <v>0</v>
      </c>
      <c r="AI46" s="19">
        <f t="shared" si="21"/>
        <v>0</v>
      </c>
      <c r="AJ46" s="19">
        <f t="shared" si="21"/>
        <v>0</v>
      </c>
      <c r="AK46" s="19">
        <f t="shared" si="21"/>
        <v>0</v>
      </c>
      <c r="AL46" s="19">
        <f t="shared" si="21"/>
        <v>0</v>
      </c>
      <c r="AM46" s="19">
        <f t="shared" si="21"/>
        <v>0</v>
      </c>
      <c r="AN46" s="19">
        <f t="shared" si="21"/>
        <v>0</v>
      </c>
      <c r="AO46" s="19">
        <f t="shared" si="21"/>
        <v>0</v>
      </c>
      <c r="AP46" s="19">
        <f t="shared" si="21"/>
        <v>0</v>
      </c>
      <c r="AQ46" s="19">
        <f t="shared" si="21"/>
        <v>0</v>
      </c>
      <c r="AR46" s="19">
        <f t="shared" si="21"/>
        <v>0</v>
      </c>
      <c r="AS46" s="19">
        <f t="shared" si="21"/>
        <v>0</v>
      </c>
      <c r="AT46" s="19">
        <f t="shared" si="21"/>
        <v>3.5207999999999999</v>
      </c>
      <c r="AU46" s="19">
        <f t="shared" si="21"/>
        <v>0</v>
      </c>
      <c r="AV46" s="19">
        <f t="shared" si="21"/>
        <v>0</v>
      </c>
      <c r="AW46" s="19">
        <f t="shared" si="21"/>
        <v>0</v>
      </c>
      <c r="AX46" s="19">
        <f t="shared" si="21"/>
        <v>0</v>
      </c>
      <c r="AY46" s="19">
        <f t="shared" si="21"/>
        <v>0</v>
      </c>
      <c r="AZ46" s="19">
        <f t="shared" si="21"/>
        <v>0</v>
      </c>
      <c r="BA46" s="19">
        <f t="shared" si="21"/>
        <v>0</v>
      </c>
      <c r="BB46" s="19">
        <f t="shared" si="21"/>
        <v>0</v>
      </c>
      <c r="BC46" s="19">
        <f t="shared" si="21"/>
        <v>0</v>
      </c>
      <c r="BD46" s="19">
        <f t="shared" si="21"/>
        <v>0</v>
      </c>
      <c r="BE46" s="19">
        <f t="shared" si="21"/>
        <v>0</v>
      </c>
      <c r="BF46" s="61"/>
    </row>
    <row r="47" spans="1:58" s="20" customFormat="1" ht="48" customHeight="1" x14ac:dyDescent="0.25">
      <c r="A47" s="88" t="s">
        <v>142</v>
      </c>
      <c r="B47" s="71" t="s">
        <v>143</v>
      </c>
      <c r="C47" s="77" t="s">
        <v>100</v>
      </c>
      <c r="D47" s="19">
        <f>SUM(D48:D49)</f>
        <v>0</v>
      </c>
      <c r="E47" s="19">
        <f t="shared" ref="E47:BE47" si="22">SUM(E48:E49)</f>
        <v>0</v>
      </c>
      <c r="F47" s="19">
        <f t="shared" si="22"/>
        <v>0</v>
      </c>
      <c r="G47" s="19">
        <f t="shared" si="22"/>
        <v>0</v>
      </c>
      <c r="H47" s="19">
        <f t="shared" si="22"/>
        <v>0</v>
      </c>
      <c r="I47" s="19">
        <f t="shared" si="22"/>
        <v>0</v>
      </c>
      <c r="J47" s="19">
        <f t="shared" si="22"/>
        <v>0</v>
      </c>
      <c r="K47" s="19">
        <f t="shared" si="22"/>
        <v>0</v>
      </c>
      <c r="L47" s="19">
        <f t="shared" si="22"/>
        <v>0</v>
      </c>
      <c r="M47" s="19">
        <f t="shared" si="22"/>
        <v>0</v>
      </c>
      <c r="N47" s="19">
        <f t="shared" si="22"/>
        <v>0</v>
      </c>
      <c r="O47" s="19">
        <f t="shared" si="22"/>
        <v>0</v>
      </c>
      <c r="P47" s="19">
        <f t="shared" si="22"/>
        <v>0</v>
      </c>
      <c r="Q47" s="19">
        <f t="shared" si="22"/>
        <v>0</v>
      </c>
      <c r="R47" s="19">
        <f t="shared" si="22"/>
        <v>0</v>
      </c>
      <c r="S47" s="19">
        <f t="shared" si="22"/>
        <v>0</v>
      </c>
      <c r="T47" s="19">
        <f t="shared" si="22"/>
        <v>0</v>
      </c>
      <c r="U47" s="19">
        <f t="shared" si="22"/>
        <v>0</v>
      </c>
      <c r="V47" s="19">
        <f t="shared" si="22"/>
        <v>0</v>
      </c>
      <c r="W47" s="19">
        <f t="shared" si="22"/>
        <v>0</v>
      </c>
      <c r="X47" s="19">
        <f t="shared" si="22"/>
        <v>0</v>
      </c>
      <c r="Y47" s="19">
        <f t="shared" si="22"/>
        <v>0</v>
      </c>
      <c r="Z47" s="19">
        <f t="shared" si="22"/>
        <v>0</v>
      </c>
      <c r="AA47" s="19">
        <f t="shared" si="22"/>
        <v>0</v>
      </c>
      <c r="AB47" s="19">
        <f t="shared" si="22"/>
        <v>0</v>
      </c>
      <c r="AC47" s="19">
        <f t="shared" si="22"/>
        <v>0</v>
      </c>
      <c r="AD47" s="19">
        <f t="shared" si="22"/>
        <v>0</v>
      </c>
      <c r="AE47" s="19">
        <f t="shared" si="22"/>
        <v>0</v>
      </c>
      <c r="AF47" s="19">
        <f t="shared" si="22"/>
        <v>0</v>
      </c>
      <c r="AG47" s="19">
        <f t="shared" si="22"/>
        <v>0</v>
      </c>
      <c r="AH47" s="19">
        <f t="shared" si="22"/>
        <v>0</v>
      </c>
      <c r="AI47" s="19">
        <f t="shared" si="22"/>
        <v>0</v>
      </c>
      <c r="AJ47" s="19">
        <f t="shared" si="22"/>
        <v>0</v>
      </c>
      <c r="AK47" s="19">
        <f t="shared" si="22"/>
        <v>0</v>
      </c>
      <c r="AL47" s="19">
        <f t="shared" si="22"/>
        <v>0</v>
      </c>
      <c r="AM47" s="19">
        <f t="shared" si="22"/>
        <v>0</v>
      </c>
      <c r="AN47" s="19">
        <f t="shared" si="22"/>
        <v>0</v>
      </c>
      <c r="AO47" s="19">
        <f t="shared" si="22"/>
        <v>0</v>
      </c>
      <c r="AP47" s="19">
        <f t="shared" si="22"/>
        <v>0</v>
      </c>
      <c r="AQ47" s="19">
        <f t="shared" si="22"/>
        <v>0</v>
      </c>
      <c r="AR47" s="19">
        <f t="shared" si="22"/>
        <v>0</v>
      </c>
      <c r="AS47" s="19">
        <f t="shared" si="22"/>
        <v>0</v>
      </c>
      <c r="AT47" s="19">
        <f t="shared" si="22"/>
        <v>3.5207999999999999</v>
      </c>
      <c r="AU47" s="19">
        <f t="shared" si="22"/>
        <v>0</v>
      </c>
      <c r="AV47" s="19">
        <f t="shared" si="22"/>
        <v>0</v>
      </c>
      <c r="AW47" s="19">
        <f t="shared" si="22"/>
        <v>0</v>
      </c>
      <c r="AX47" s="19">
        <f t="shared" si="22"/>
        <v>0</v>
      </c>
      <c r="AY47" s="19">
        <f t="shared" si="22"/>
        <v>0</v>
      </c>
      <c r="AZ47" s="19">
        <f t="shared" si="22"/>
        <v>0</v>
      </c>
      <c r="BA47" s="19">
        <f t="shared" si="22"/>
        <v>0</v>
      </c>
      <c r="BB47" s="19">
        <f t="shared" si="22"/>
        <v>0</v>
      </c>
      <c r="BC47" s="19">
        <f t="shared" si="22"/>
        <v>0</v>
      </c>
      <c r="BD47" s="19">
        <f t="shared" si="22"/>
        <v>0</v>
      </c>
      <c r="BE47" s="19">
        <f t="shared" si="22"/>
        <v>0</v>
      </c>
      <c r="BF47" s="61"/>
    </row>
    <row r="48" spans="1:58" s="34" customFormat="1" ht="63" x14ac:dyDescent="0.25">
      <c r="A48" s="28" t="s">
        <v>142</v>
      </c>
      <c r="B48" s="29" t="s">
        <v>144</v>
      </c>
      <c r="C48" s="30" t="s">
        <v>213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3.5207999999999999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48"/>
    </row>
    <row r="49" spans="1:58" s="20" customFormat="1" ht="18.75" hidden="1" x14ac:dyDescent="0.25">
      <c r="A49" s="28" t="s">
        <v>145</v>
      </c>
      <c r="B49" s="29"/>
      <c r="C49" s="30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49"/>
      <c r="AE49" s="23"/>
      <c r="AF49" s="23"/>
      <c r="AG49" s="23"/>
      <c r="AH49" s="23"/>
      <c r="AI49" s="23"/>
      <c r="AJ49" s="49"/>
      <c r="AK49" s="23"/>
      <c r="AL49" s="23"/>
      <c r="AM49" s="23"/>
      <c r="AN49" s="23"/>
      <c r="AO49" s="23"/>
      <c r="AP49" s="23"/>
      <c r="AQ49" s="23"/>
      <c r="AR49" s="23"/>
      <c r="AS49" s="23"/>
      <c r="AT49" s="51"/>
      <c r="AU49" s="24"/>
      <c r="AV49" s="24"/>
      <c r="AW49" s="24"/>
      <c r="AX49" s="24"/>
      <c r="AY49" s="24"/>
      <c r="AZ49" s="24"/>
      <c r="BA49" s="24"/>
      <c r="BB49" s="54"/>
      <c r="BC49" s="24"/>
      <c r="BD49" s="24"/>
      <c r="BE49" s="23"/>
      <c r="BF49" s="61"/>
    </row>
    <row r="50" spans="1:58" s="20" customFormat="1" ht="31.5" hidden="1" x14ac:dyDescent="0.25">
      <c r="A50" s="32" t="s">
        <v>146</v>
      </c>
      <c r="B50" s="33" t="s">
        <v>147</v>
      </c>
      <c r="C50" s="18" t="s">
        <v>100</v>
      </c>
      <c r="D50" s="19">
        <f t="shared" ref="D50:BE50" si="23">SUM(D51:D52)</f>
        <v>0</v>
      </c>
      <c r="E50" s="19">
        <f t="shared" si="23"/>
        <v>0</v>
      </c>
      <c r="F50" s="19">
        <f t="shared" si="23"/>
        <v>0</v>
      </c>
      <c r="G50" s="19">
        <f t="shared" si="23"/>
        <v>0</v>
      </c>
      <c r="H50" s="19">
        <f t="shared" si="23"/>
        <v>0</v>
      </c>
      <c r="I50" s="19">
        <f t="shared" si="23"/>
        <v>0</v>
      </c>
      <c r="J50" s="19">
        <f t="shared" si="23"/>
        <v>0</v>
      </c>
      <c r="K50" s="19">
        <f t="shared" si="23"/>
        <v>0</v>
      </c>
      <c r="L50" s="19">
        <f t="shared" si="23"/>
        <v>0</v>
      </c>
      <c r="M50" s="19">
        <f t="shared" si="23"/>
        <v>0</v>
      </c>
      <c r="N50" s="19">
        <f t="shared" si="23"/>
        <v>0</v>
      </c>
      <c r="O50" s="19">
        <f t="shared" si="23"/>
        <v>0</v>
      </c>
      <c r="P50" s="19">
        <f t="shared" si="23"/>
        <v>0</v>
      </c>
      <c r="Q50" s="19">
        <f t="shared" si="23"/>
        <v>0</v>
      </c>
      <c r="R50" s="19">
        <f t="shared" si="23"/>
        <v>0</v>
      </c>
      <c r="S50" s="19">
        <f t="shared" si="23"/>
        <v>0</v>
      </c>
      <c r="T50" s="19">
        <f t="shared" si="23"/>
        <v>0</v>
      </c>
      <c r="U50" s="19">
        <f t="shared" si="23"/>
        <v>0</v>
      </c>
      <c r="V50" s="19">
        <f t="shared" si="23"/>
        <v>0</v>
      </c>
      <c r="W50" s="19">
        <f t="shared" si="23"/>
        <v>0</v>
      </c>
      <c r="X50" s="19">
        <f t="shared" si="23"/>
        <v>0</v>
      </c>
      <c r="Y50" s="19">
        <f t="shared" si="23"/>
        <v>0</v>
      </c>
      <c r="Z50" s="19">
        <f t="shared" si="23"/>
        <v>0</v>
      </c>
      <c r="AA50" s="19">
        <f t="shared" si="23"/>
        <v>0</v>
      </c>
      <c r="AB50" s="19">
        <f t="shared" si="23"/>
        <v>0</v>
      </c>
      <c r="AC50" s="19">
        <f t="shared" si="23"/>
        <v>0</v>
      </c>
      <c r="AD50" s="49">
        <f t="shared" si="23"/>
        <v>0</v>
      </c>
      <c r="AE50" s="19">
        <f t="shared" si="23"/>
        <v>0</v>
      </c>
      <c r="AF50" s="19">
        <f t="shared" si="23"/>
        <v>0</v>
      </c>
      <c r="AG50" s="19">
        <f t="shared" si="23"/>
        <v>0</v>
      </c>
      <c r="AH50" s="19">
        <f t="shared" si="23"/>
        <v>0</v>
      </c>
      <c r="AI50" s="19">
        <f t="shared" si="23"/>
        <v>0</v>
      </c>
      <c r="AJ50" s="49">
        <f t="shared" si="23"/>
        <v>0</v>
      </c>
      <c r="AK50" s="19">
        <f t="shared" si="23"/>
        <v>0</v>
      </c>
      <c r="AL50" s="19">
        <f t="shared" si="23"/>
        <v>0</v>
      </c>
      <c r="AM50" s="19">
        <f t="shared" si="23"/>
        <v>0</v>
      </c>
      <c r="AN50" s="19">
        <f t="shared" si="23"/>
        <v>0</v>
      </c>
      <c r="AO50" s="19">
        <f t="shared" si="23"/>
        <v>0</v>
      </c>
      <c r="AP50" s="19">
        <f t="shared" si="23"/>
        <v>0</v>
      </c>
      <c r="AQ50" s="19">
        <f t="shared" si="23"/>
        <v>0</v>
      </c>
      <c r="AR50" s="19">
        <f t="shared" si="23"/>
        <v>0</v>
      </c>
      <c r="AS50" s="19">
        <f t="shared" si="23"/>
        <v>0</v>
      </c>
      <c r="AT50" s="49">
        <f t="shared" si="23"/>
        <v>0</v>
      </c>
      <c r="AU50" s="19">
        <f t="shared" si="23"/>
        <v>0</v>
      </c>
      <c r="AV50" s="19">
        <f t="shared" si="23"/>
        <v>0</v>
      </c>
      <c r="AW50" s="19">
        <f t="shared" si="23"/>
        <v>0</v>
      </c>
      <c r="AX50" s="19">
        <f t="shared" si="23"/>
        <v>0</v>
      </c>
      <c r="AY50" s="19">
        <f t="shared" si="23"/>
        <v>0</v>
      </c>
      <c r="AZ50" s="19">
        <f t="shared" si="23"/>
        <v>0</v>
      </c>
      <c r="BA50" s="19">
        <f t="shared" si="23"/>
        <v>0</v>
      </c>
      <c r="BB50" s="54">
        <f t="shared" si="23"/>
        <v>0</v>
      </c>
      <c r="BC50" s="19">
        <f t="shared" si="23"/>
        <v>0</v>
      </c>
      <c r="BD50" s="19">
        <f t="shared" si="23"/>
        <v>0</v>
      </c>
      <c r="BE50" s="19">
        <f t="shared" si="23"/>
        <v>0</v>
      </c>
      <c r="BF50" s="61"/>
    </row>
    <row r="51" spans="1:58" s="20" customFormat="1" ht="18.75" hidden="1" x14ac:dyDescent="0.25">
      <c r="A51" s="28" t="s">
        <v>148</v>
      </c>
      <c r="B51" s="29"/>
      <c r="C51" s="30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49"/>
      <c r="AE51" s="23"/>
      <c r="AF51" s="23"/>
      <c r="AG51" s="23"/>
      <c r="AH51" s="23"/>
      <c r="AI51" s="23"/>
      <c r="AJ51" s="49"/>
      <c r="AK51" s="23"/>
      <c r="AL51" s="23"/>
      <c r="AM51" s="23"/>
      <c r="AN51" s="23"/>
      <c r="AO51" s="23"/>
      <c r="AP51" s="23"/>
      <c r="AQ51" s="23"/>
      <c r="AR51" s="23"/>
      <c r="AS51" s="23"/>
      <c r="AT51" s="51"/>
      <c r="AU51" s="24"/>
      <c r="AV51" s="24"/>
      <c r="AW51" s="24"/>
      <c r="AX51" s="24"/>
      <c r="AY51" s="24"/>
      <c r="AZ51" s="24"/>
      <c r="BA51" s="24"/>
      <c r="BB51" s="54"/>
      <c r="BC51" s="24"/>
      <c r="BD51" s="24"/>
      <c r="BE51" s="23"/>
      <c r="BF51" s="61"/>
    </row>
    <row r="52" spans="1:58" s="20" customFormat="1" ht="18.75" hidden="1" x14ac:dyDescent="0.25">
      <c r="A52" s="28" t="s">
        <v>149</v>
      </c>
      <c r="B52" s="29"/>
      <c r="C52" s="30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49"/>
      <c r="AE52" s="23"/>
      <c r="AF52" s="23"/>
      <c r="AG52" s="23"/>
      <c r="AH52" s="23"/>
      <c r="AI52" s="23"/>
      <c r="AJ52" s="49"/>
      <c r="AK52" s="23"/>
      <c r="AL52" s="23"/>
      <c r="AM52" s="23"/>
      <c r="AN52" s="23"/>
      <c r="AO52" s="23"/>
      <c r="AP52" s="23"/>
      <c r="AQ52" s="23"/>
      <c r="AR52" s="23"/>
      <c r="AS52" s="23"/>
      <c r="AT52" s="51"/>
      <c r="AU52" s="24"/>
      <c r="AV52" s="24"/>
      <c r="AW52" s="24"/>
      <c r="AX52" s="24"/>
      <c r="AY52" s="24"/>
      <c r="AZ52" s="24"/>
      <c r="BA52" s="24"/>
      <c r="BB52" s="54"/>
      <c r="BC52" s="24"/>
      <c r="BD52" s="24"/>
      <c r="BE52" s="23"/>
      <c r="BF52" s="61"/>
    </row>
    <row r="53" spans="1:58" s="20" customFormat="1" ht="31.5" hidden="1" x14ac:dyDescent="0.25">
      <c r="A53" s="32" t="s">
        <v>150</v>
      </c>
      <c r="B53" s="33" t="s">
        <v>151</v>
      </c>
      <c r="C53" s="18" t="s">
        <v>100</v>
      </c>
      <c r="D53" s="19">
        <f t="shared" ref="D53:BE53" si="24">SUM(D54:D55)</f>
        <v>0</v>
      </c>
      <c r="E53" s="19">
        <f t="shared" si="24"/>
        <v>0</v>
      </c>
      <c r="F53" s="19">
        <f t="shared" si="24"/>
        <v>0</v>
      </c>
      <c r="G53" s="19">
        <f t="shared" si="24"/>
        <v>0</v>
      </c>
      <c r="H53" s="19">
        <f t="shared" si="24"/>
        <v>0</v>
      </c>
      <c r="I53" s="19">
        <f t="shared" si="24"/>
        <v>0</v>
      </c>
      <c r="J53" s="19">
        <f t="shared" si="24"/>
        <v>0</v>
      </c>
      <c r="K53" s="19">
        <f t="shared" si="24"/>
        <v>0</v>
      </c>
      <c r="L53" s="19">
        <f t="shared" si="24"/>
        <v>0</v>
      </c>
      <c r="M53" s="19">
        <f t="shared" si="24"/>
        <v>0</v>
      </c>
      <c r="N53" s="19">
        <f t="shared" si="24"/>
        <v>0</v>
      </c>
      <c r="O53" s="19">
        <f t="shared" si="24"/>
        <v>0</v>
      </c>
      <c r="P53" s="19">
        <f t="shared" si="24"/>
        <v>0</v>
      </c>
      <c r="Q53" s="19">
        <f t="shared" si="24"/>
        <v>0</v>
      </c>
      <c r="R53" s="19">
        <f t="shared" si="24"/>
        <v>0</v>
      </c>
      <c r="S53" s="19">
        <f t="shared" si="24"/>
        <v>0</v>
      </c>
      <c r="T53" s="19">
        <f t="shared" si="24"/>
        <v>0</v>
      </c>
      <c r="U53" s="19">
        <f t="shared" si="24"/>
        <v>0</v>
      </c>
      <c r="V53" s="19">
        <f t="shared" si="24"/>
        <v>0</v>
      </c>
      <c r="W53" s="19">
        <f t="shared" si="24"/>
        <v>0</v>
      </c>
      <c r="X53" s="19">
        <f t="shared" si="24"/>
        <v>0</v>
      </c>
      <c r="Y53" s="19">
        <f t="shared" si="24"/>
        <v>0</v>
      </c>
      <c r="Z53" s="19">
        <f t="shared" si="24"/>
        <v>0</v>
      </c>
      <c r="AA53" s="19">
        <f t="shared" si="24"/>
        <v>0</v>
      </c>
      <c r="AB53" s="19">
        <f t="shared" si="24"/>
        <v>0</v>
      </c>
      <c r="AC53" s="19">
        <f t="shared" si="24"/>
        <v>0</v>
      </c>
      <c r="AD53" s="49">
        <f t="shared" si="24"/>
        <v>0</v>
      </c>
      <c r="AE53" s="19">
        <f t="shared" si="24"/>
        <v>0</v>
      </c>
      <c r="AF53" s="19">
        <f t="shared" si="24"/>
        <v>0</v>
      </c>
      <c r="AG53" s="19">
        <f t="shared" si="24"/>
        <v>0</v>
      </c>
      <c r="AH53" s="19">
        <f t="shared" si="24"/>
        <v>0</v>
      </c>
      <c r="AI53" s="19">
        <f t="shared" si="24"/>
        <v>0</v>
      </c>
      <c r="AJ53" s="49">
        <f t="shared" si="24"/>
        <v>0</v>
      </c>
      <c r="AK53" s="19">
        <f t="shared" si="24"/>
        <v>0</v>
      </c>
      <c r="AL53" s="19">
        <f t="shared" si="24"/>
        <v>0</v>
      </c>
      <c r="AM53" s="19">
        <f t="shared" si="24"/>
        <v>0</v>
      </c>
      <c r="AN53" s="19">
        <f t="shared" si="24"/>
        <v>0</v>
      </c>
      <c r="AO53" s="19">
        <f t="shared" si="24"/>
        <v>0</v>
      </c>
      <c r="AP53" s="19">
        <f t="shared" si="24"/>
        <v>0</v>
      </c>
      <c r="AQ53" s="19">
        <f t="shared" si="24"/>
        <v>0</v>
      </c>
      <c r="AR53" s="19">
        <f t="shared" si="24"/>
        <v>0</v>
      </c>
      <c r="AS53" s="19">
        <f t="shared" si="24"/>
        <v>0</v>
      </c>
      <c r="AT53" s="49">
        <f t="shared" si="24"/>
        <v>0</v>
      </c>
      <c r="AU53" s="19">
        <f t="shared" si="24"/>
        <v>0</v>
      </c>
      <c r="AV53" s="19">
        <f t="shared" si="24"/>
        <v>0</v>
      </c>
      <c r="AW53" s="19">
        <f t="shared" si="24"/>
        <v>0</v>
      </c>
      <c r="AX53" s="19">
        <f t="shared" si="24"/>
        <v>0</v>
      </c>
      <c r="AY53" s="19">
        <f t="shared" si="24"/>
        <v>0</v>
      </c>
      <c r="AZ53" s="19">
        <f t="shared" si="24"/>
        <v>0</v>
      </c>
      <c r="BA53" s="19">
        <f t="shared" si="24"/>
        <v>0</v>
      </c>
      <c r="BB53" s="54">
        <f t="shared" si="24"/>
        <v>0</v>
      </c>
      <c r="BC53" s="19">
        <f t="shared" si="24"/>
        <v>0</v>
      </c>
      <c r="BD53" s="19">
        <f t="shared" si="24"/>
        <v>0</v>
      </c>
      <c r="BE53" s="19">
        <f t="shared" si="24"/>
        <v>0</v>
      </c>
      <c r="BF53" s="61"/>
    </row>
    <row r="54" spans="1:58" s="20" customFormat="1" ht="18.75" hidden="1" x14ac:dyDescent="0.25">
      <c r="A54" s="28" t="s">
        <v>152</v>
      </c>
      <c r="B54" s="29"/>
      <c r="C54" s="30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49"/>
      <c r="AE54" s="23"/>
      <c r="AF54" s="23"/>
      <c r="AG54" s="23"/>
      <c r="AH54" s="23"/>
      <c r="AI54" s="23"/>
      <c r="AJ54" s="49"/>
      <c r="AK54" s="23"/>
      <c r="AL54" s="23"/>
      <c r="AM54" s="23"/>
      <c r="AN54" s="23"/>
      <c r="AO54" s="23"/>
      <c r="AP54" s="23"/>
      <c r="AQ54" s="23"/>
      <c r="AR54" s="23"/>
      <c r="AS54" s="23"/>
      <c r="AT54" s="51"/>
      <c r="AU54" s="24"/>
      <c r="AV54" s="24"/>
      <c r="AW54" s="24"/>
      <c r="AX54" s="24"/>
      <c r="AY54" s="24"/>
      <c r="AZ54" s="24"/>
      <c r="BA54" s="24"/>
      <c r="BB54" s="54"/>
      <c r="BC54" s="24"/>
      <c r="BD54" s="24"/>
      <c r="BE54" s="23"/>
      <c r="BF54" s="61"/>
    </row>
    <row r="55" spans="1:58" s="20" customFormat="1" ht="18.75" hidden="1" x14ac:dyDescent="0.25">
      <c r="A55" s="28" t="s">
        <v>153</v>
      </c>
      <c r="B55" s="29"/>
      <c r="C55" s="30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49"/>
      <c r="AE55" s="23"/>
      <c r="AF55" s="23"/>
      <c r="AG55" s="23"/>
      <c r="AH55" s="23"/>
      <c r="AI55" s="23"/>
      <c r="AJ55" s="49"/>
      <c r="AK55" s="23"/>
      <c r="AL55" s="23"/>
      <c r="AM55" s="23"/>
      <c r="AN55" s="23"/>
      <c r="AO55" s="23"/>
      <c r="AP55" s="23"/>
      <c r="AQ55" s="23"/>
      <c r="AR55" s="23"/>
      <c r="AS55" s="23"/>
      <c r="AT55" s="51"/>
      <c r="AU55" s="24"/>
      <c r="AV55" s="24"/>
      <c r="AW55" s="24"/>
      <c r="AX55" s="24"/>
      <c r="AY55" s="24"/>
      <c r="AZ55" s="24"/>
      <c r="BA55" s="24"/>
      <c r="BB55" s="54"/>
      <c r="BC55" s="24"/>
      <c r="BD55" s="24"/>
      <c r="BE55" s="23"/>
      <c r="BF55" s="61"/>
    </row>
    <row r="56" spans="1:58" s="20" customFormat="1" ht="47.25" hidden="1" x14ac:dyDescent="0.25">
      <c r="A56" s="32" t="s">
        <v>154</v>
      </c>
      <c r="B56" s="33" t="s">
        <v>155</v>
      </c>
      <c r="C56" s="18" t="s">
        <v>100</v>
      </c>
      <c r="D56" s="19">
        <f t="shared" ref="D56:BE56" si="25">SUM(D57:D58)</f>
        <v>0</v>
      </c>
      <c r="E56" s="19">
        <f t="shared" si="25"/>
        <v>0</v>
      </c>
      <c r="F56" s="19">
        <f t="shared" si="25"/>
        <v>0</v>
      </c>
      <c r="G56" s="19">
        <f t="shared" si="25"/>
        <v>0</v>
      </c>
      <c r="H56" s="19">
        <f t="shared" si="25"/>
        <v>0</v>
      </c>
      <c r="I56" s="19">
        <f t="shared" si="25"/>
        <v>0</v>
      </c>
      <c r="J56" s="19">
        <f t="shared" si="25"/>
        <v>0</v>
      </c>
      <c r="K56" s="19">
        <f t="shared" si="25"/>
        <v>0</v>
      </c>
      <c r="L56" s="19">
        <f t="shared" si="25"/>
        <v>0</v>
      </c>
      <c r="M56" s="19">
        <f t="shared" si="25"/>
        <v>0</v>
      </c>
      <c r="N56" s="19">
        <f t="shared" si="25"/>
        <v>0</v>
      </c>
      <c r="O56" s="19">
        <f t="shared" si="25"/>
        <v>0</v>
      </c>
      <c r="P56" s="19">
        <f t="shared" si="25"/>
        <v>0</v>
      </c>
      <c r="Q56" s="19">
        <f t="shared" si="25"/>
        <v>0</v>
      </c>
      <c r="R56" s="19">
        <f t="shared" si="25"/>
        <v>0</v>
      </c>
      <c r="S56" s="19">
        <f t="shared" si="25"/>
        <v>0</v>
      </c>
      <c r="T56" s="19">
        <f t="shared" si="25"/>
        <v>0</v>
      </c>
      <c r="U56" s="19">
        <f t="shared" si="25"/>
        <v>0</v>
      </c>
      <c r="V56" s="19">
        <f t="shared" si="25"/>
        <v>0</v>
      </c>
      <c r="W56" s="19">
        <f t="shared" si="25"/>
        <v>0</v>
      </c>
      <c r="X56" s="19">
        <f t="shared" si="25"/>
        <v>0</v>
      </c>
      <c r="Y56" s="19">
        <f t="shared" si="25"/>
        <v>0</v>
      </c>
      <c r="Z56" s="19">
        <f t="shared" si="25"/>
        <v>0</v>
      </c>
      <c r="AA56" s="19">
        <f t="shared" si="25"/>
        <v>0</v>
      </c>
      <c r="AB56" s="19">
        <f t="shared" si="25"/>
        <v>0</v>
      </c>
      <c r="AC56" s="19">
        <f t="shared" si="25"/>
        <v>0</v>
      </c>
      <c r="AD56" s="49">
        <f t="shared" si="25"/>
        <v>0</v>
      </c>
      <c r="AE56" s="19">
        <f t="shared" si="25"/>
        <v>0</v>
      </c>
      <c r="AF56" s="19">
        <f t="shared" si="25"/>
        <v>0</v>
      </c>
      <c r="AG56" s="19">
        <f t="shared" si="25"/>
        <v>0</v>
      </c>
      <c r="AH56" s="19">
        <f t="shared" si="25"/>
        <v>0</v>
      </c>
      <c r="AI56" s="19">
        <f t="shared" si="25"/>
        <v>0</v>
      </c>
      <c r="AJ56" s="49">
        <f t="shared" si="25"/>
        <v>0</v>
      </c>
      <c r="AK56" s="19">
        <f t="shared" si="25"/>
        <v>0</v>
      </c>
      <c r="AL56" s="19">
        <f t="shared" si="25"/>
        <v>0</v>
      </c>
      <c r="AM56" s="19">
        <f t="shared" si="25"/>
        <v>0</v>
      </c>
      <c r="AN56" s="19">
        <f t="shared" si="25"/>
        <v>0</v>
      </c>
      <c r="AO56" s="19">
        <f t="shared" si="25"/>
        <v>0</v>
      </c>
      <c r="AP56" s="19">
        <f t="shared" si="25"/>
        <v>0</v>
      </c>
      <c r="AQ56" s="19">
        <f t="shared" si="25"/>
        <v>0</v>
      </c>
      <c r="AR56" s="19">
        <f t="shared" si="25"/>
        <v>0</v>
      </c>
      <c r="AS56" s="19">
        <f t="shared" si="25"/>
        <v>0</v>
      </c>
      <c r="AT56" s="49">
        <f t="shared" si="25"/>
        <v>0</v>
      </c>
      <c r="AU56" s="19">
        <f t="shared" si="25"/>
        <v>0</v>
      </c>
      <c r="AV56" s="19">
        <f t="shared" si="25"/>
        <v>0</v>
      </c>
      <c r="AW56" s="19">
        <f t="shared" si="25"/>
        <v>0</v>
      </c>
      <c r="AX56" s="19">
        <f t="shared" si="25"/>
        <v>0</v>
      </c>
      <c r="AY56" s="19">
        <f t="shared" si="25"/>
        <v>0</v>
      </c>
      <c r="AZ56" s="19">
        <f t="shared" si="25"/>
        <v>0</v>
      </c>
      <c r="BA56" s="19">
        <f t="shared" si="25"/>
        <v>0</v>
      </c>
      <c r="BB56" s="54">
        <f t="shared" si="25"/>
        <v>0</v>
      </c>
      <c r="BC56" s="19">
        <f t="shared" si="25"/>
        <v>0</v>
      </c>
      <c r="BD56" s="19">
        <f t="shared" si="25"/>
        <v>0</v>
      </c>
      <c r="BE56" s="19">
        <f t="shared" si="25"/>
        <v>0</v>
      </c>
      <c r="BF56" s="61"/>
    </row>
    <row r="57" spans="1:58" s="20" customFormat="1" ht="18.75" hidden="1" x14ac:dyDescent="0.25">
      <c r="A57" s="28" t="s">
        <v>156</v>
      </c>
      <c r="B57" s="29"/>
      <c r="C57" s="30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49"/>
      <c r="AE57" s="23"/>
      <c r="AF57" s="23"/>
      <c r="AG57" s="23"/>
      <c r="AH57" s="23"/>
      <c r="AI57" s="23"/>
      <c r="AJ57" s="49"/>
      <c r="AK57" s="23"/>
      <c r="AL57" s="23"/>
      <c r="AM57" s="23"/>
      <c r="AN57" s="23"/>
      <c r="AO57" s="23"/>
      <c r="AP57" s="23"/>
      <c r="AQ57" s="23"/>
      <c r="AR57" s="23"/>
      <c r="AS57" s="23"/>
      <c r="AT57" s="51"/>
      <c r="AU57" s="24"/>
      <c r="AV57" s="24"/>
      <c r="AW57" s="24"/>
      <c r="AX57" s="24"/>
      <c r="AY57" s="24"/>
      <c r="AZ57" s="24"/>
      <c r="BA57" s="24"/>
      <c r="BB57" s="54"/>
      <c r="BC57" s="24"/>
      <c r="BD57" s="24"/>
      <c r="BE57" s="23"/>
      <c r="BF57" s="61"/>
    </row>
    <row r="58" spans="1:58" s="20" customFormat="1" ht="18.75" hidden="1" x14ac:dyDescent="0.25">
      <c r="A58" s="28" t="s">
        <v>157</v>
      </c>
      <c r="B58" s="29"/>
      <c r="C58" s="30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49"/>
      <c r="AE58" s="23"/>
      <c r="AF58" s="23"/>
      <c r="AG58" s="23"/>
      <c r="AH58" s="23"/>
      <c r="AI58" s="23"/>
      <c r="AJ58" s="49"/>
      <c r="AK58" s="23"/>
      <c r="AL58" s="23"/>
      <c r="AM58" s="23"/>
      <c r="AN58" s="23"/>
      <c r="AO58" s="23"/>
      <c r="AP58" s="23"/>
      <c r="AQ58" s="23"/>
      <c r="AR58" s="23"/>
      <c r="AS58" s="23"/>
      <c r="AT58" s="51"/>
      <c r="AU58" s="24"/>
      <c r="AV58" s="24"/>
      <c r="AW58" s="24"/>
      <c r="AX58" s="24"/>
      <c r="AY58" s="24"/>
      <c r="AZ58" s="24"/>
      <c r="BA58" s="24"/>
      <c r="BB58" s="54"/>
      <c r="BC58" s="24"/>
      <c r="BD58" s="24"/>
      <c r="BE58" s="23"/>
      <c r="BF58" s="61"/>
    </row>
    <row r="59" spans="1:58" s="20" customFormat="1" ht="47.25" hidden="1" x14ac:dyDescent="0.25">
      <c r="A59" s="32" t="s">
        <v>158</v>
      </c>
      <c r="B59" s="33" t="s">
        <v>159</v>
      </c>
      <c r="C59" s="18" t="s">
        <v>100</v>
      </c>
      <c r="D59" s="19">
        <f t="shared" ref="D59:BE59" si="26">SUM(D60:D61)</f>
        <v>0</v>
      </c>
      <c r="E59" s="19">
        <f t="shared" si="26"/>
        <v>0</v>
      </c>
      <c r="F59" s="19">
        <f t="shared" si="26"/>
        <v>0</v>
      </c>
      <c r="G59" s="19">
        <f t="shared" si="26"/>
        <v>0</v>
      </c>
      <c r="H59" s="19">
        <f t="shared" si="26"/>
        <v>0</v>
      </c>
      <c r="I59" s="19">
        <f t="shared" si="26"/>
        <v>0</v>
      </c>
      <c r="J59" s="19">
        <f t="shared" si="26"/>
        <v>0</v>
      </c>
      <c r="K59" s="19">
        <f t="shared" si="26"/>
        <v>0</v>
      </c>
      <c r="L59" s="19">
        <f t="shared" si="26"/>
        <v>0</v>
      </c>
      <c r="M59" s="19">
        <f t="shared" si="26"/>
        <v>0</v>
      </c>
      <c r="N59" s="19">
        <f t="shared" si="26"/>
        <v>0</v>
      </c>
      <c r="O59" s="19">
        <f t="shared" si="26"/>
        <v>0</v>
      </c>
      <c r="P59" s="19">
        <f t="shared" si="26"/>
        <v>0</v>
      </c>
      <c r="Q59" s="19">
        <f t="shared" si="26"/>
        <v>0</v>
      </c>
      <c r="R59" s="19">
        <f t="shared" si="26"/>
        <v>0</v>
      </c>
      <c r="S59" s="19">
        <f t="shared" si="26"/>
        <v>0</v>
      </c>
      <c r="T59" s="19">
        <f t="shared" si="26"/>
        <v>0</v>
      </c>
      <c r="U59" s="19">
        <f t="shared" si="26"/>
        <v>0</v>
      </c>
      <c r="V59" s="19">
        <f t="shared" si="26"/>
        <v>0</v>
      </c>
      <c r="W59" s="19">
        <f t="shared" si="26"/>
        <v>0</v>
      </c>
      <c r="X59" s="19">
        <f t="shared" si="26"/>
        <v>0</v>
      </c>
      <c r="Y59" s="19">
        <f t="shared" si="26"/>
        <v>0</v>
      </c>
      <c r="Z59" s="19">
        <f t="shared" si="26"/>
        <v>0</v>
      </c>
      <c r="AA59" s="19">
        <f t="shared" si="26"/>
        <v>0</v>
      </c>
      <c r="AB59" s="19">
        <f t="shared" si="26"/>
        <v>0</v>
      </c>
      <c r="AC59" s="19">
        <f t="shared" si="26"/>
        <v>0</v>
      </c>
      <c r="AD59" s="49">
        <f t="shared" si="26"/>
        <v>0</v>
      </c>
      <c r="AE59" s="19">
        <f t="shared" si="26"/>
        <v>0</v>
      </c>
      <c r="AF59" s="19">
        <f t="shared" si="26"/>
        <v>0</v>
      </c>
      <c r="AG59" s="19">
        <f t="shared" si="26"/>
        <v>0</v>
      </c>
      <c r="AH59" s="19">
        <f t="shared" si="26"/>
        <v>0</v>
      </c>
      <c r="AI59" s="19">
        <f t="shared" si="26"/>
        <v>0</v>
      </c>
      <c r="AJ59" s="49">
        <f t="shared" si="26"/>
        <v>0</v>
      </c>
      <c r="AK59" s="19">
        <f t="shared" si="26"/>
        <v>0</v>
      </c>
      <c r="AL59" s="19">
        <f t="shared" si="26"/>
        <v>0</v>
      </c>
      <c r="AM59" s="19">
        <f t="shared" si="26"/>
        <v>0</v>
      </c>
      <c r="AN59" s="19">
        <f t="shared" si="26"/>
        <v>0</v>
      </c>
      <c r="AO59" s="19">
        <f t="shared" si="26"/>
        <v>0</v>
      </c>
      <c r="AP59" s="19">
        <f t="shared" si="26"/>
        <v>0</v>
      </c>
      <c r="AQ59" s="19">
        <f t="shared" si="26"/>
        <v>0</v>
      </c>
      <c r="AR59" s="19">
        <f t="shared" si="26"/>
        <v>0</v>
      </c>
      <c r="AS59" s="19">
        <f t="shared" si="26"/>
        <v>0</v>
      </c>
      <c r="AT59" s="49">
        <f t="shared" si="26"/>
        <v>0</v>
      </c>
      <c r="AU59" s="19">
        <f t="shared" si="26"/>
        <v>0</v>
      </c>
      <c r="AV59" s="19">
        <f t="shared" si="26"/>
        <v>0</v>
      </c>
      <c r="AW59" s="19">
        <f t="shared" si="26"/>
        <v>0</v>
      </c>
      <c r="AX59" s="19">
        <f t="shared" si="26"/>
        <v>0</v>
      </c>
      <c r="AY59" s="19">
        <f t="shared" si="26"/>
        <v>0</v>
      </c>
      <c r="AZ59" s="19">
        <f t="shared" si="26"/>
        <v>0</v>
      </c>
      <c r="BA59" s="19">
        <f t="shared" si="26"/>
        <v>0</v>
      </c>
      <c r="BB59" s="54">
        <f t="shared" si="26"/>
        <v>0</v>
      </c>
      <c r="BC59" s="19">
        <f t="shared" si="26"/>
        <v>0</v>
      </c>
      <c r="BD59" s="19">
        <f t="shared" si="26"/>
        <v>0</v>
      </c>
      <c r="BE59" s="19">
        <f t="shared" si="26"/>
        <v>0</v>
      </c>
      <c r="BF59" s="61"/>
    </row>
    <row r="60" spans="1:58" s="39" customFormat="1" ht="18.75" hidden="1" x14ac:dyDescent="0.25">
      <c r="A60" s="35" t="s">
        <v>160</v>
      </c>
      <c r="B60" s="29"/>
      <c r="C60" s="36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50"/>
      <c r="AE60" s="37"/>
      <c r="AF60" s="37"/>
      <c r="AG60" s="37"/>
      <c r="AH60" s="37"/>
      <c r="AI60" s="37"/>
      <c r="AJ60" s="50"/>
      <c r="AK60" s="37"/>
      <c r="AL60" s="37"/>
      <c r="AM60" s="37"/>
      <c r="AN60" s="37"/>
      <c r="AO60" s="37"/>
      <c r="AP60" s="37"/>
      <c r="AQ60" s="37"/>
      <c r="AR60" s="37"/>
      <c r="AS60" s="37"/>
      <c r="AT60" s="52"/>
      <c r="AU60" s="38"/>
      <c r="AV60" s="38"/>
      <c r="AW60" s="38"/>
      <c r="AX60" s="38"/>
      <c r="AY60" s="38"/>
      <c r="AZ60" s="38"/>
      <c r="BA60" s="38"/>
      <c r="BB60" s="55"/>
      <c r="BC60" s="38"/>
      <c r="BD60" s="38"/>
      <c r="BE60" s="37"/>
      <c r="BF60" s="63"/>
    </row>
    <row r="61" spans="1:58" s="20" customFormat="1" ht="18.75" hidden="1" x14ac:dyDescent="0.25">
      <c r="A61" s="28" t="s">
        <v>161</v>
      </c>
      <c r="B61" s="29"/>
      <c r="C61" s="30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49"/>
      <c r="AE61" s="23"/>
      <c r="AF61" s="23"/>
      <c r="AG61" s="23"/>
      <c r="AH61" s="23"/>
      <c r="AI61" s="23"/>
      <c r="AJ61" s="49"/>
      <c r="AK61" s="23"/>
      <c r="AL61" s="23"/>
      <c r="AM61" s="23"/>
      <c r="AN61" s="23"/>
      <c r="AO61" s="23"/>
      <c r="AP61" s="23"/>
      <c r="AQ61" s="23"/>
      <c r="AR61" s="23"/>
      <c r="AS61" s="23"/>
      <c r="AT61" s="51"/>
      <c r="AU61" s="24"/>
      <c r="AV61" s="24"/>
      <c r="AW61" s="24"/>
      <c r="AX61" s="24"/>
      <c r="AY61" s="24"/>
      <c r="AZ61" s="24"/>
      <c r="BA61" s="24"/>
      <c r="BB61" s="54"/>
      <c r="BC61" s="24"/>
      <c r="BD61" s="24"/>
      <c r="BE61" s="23"/>
      <c r="BF61" s="61"/>
    </row>
    <row r="62" spans="1:58" s="20" customFormat="1" ht="47.25" hidden="1" x14ac:dyDescent="0.25">
      <c r="A62" s="32" t="s">
        <v>162</v>
      </c>
      <c r="B62" s="33" t="s">
        <v>163</v>
      </c>
      <c r="C62" s="18" t="s">
        <v>100</v>
      </c>
      <c r="D62" s="19">
        <f t="shared" ref="D62:BE62" si="27">SUM(D63:D64)</f>
        <v>0</v>
      </c>
      <c r="E62" s="19">
        <f t="shared" si="27"/>
        <v>0</v>
      </c>
      <c r="F62" s="19">
        <f t="shared" si="27"/>
        <v>0</v>
      </c>
      <c r="G62" s="19">
        <f t="shared" si="27"/>
        <v>0</v>
      </c>
      <c r="H62" s="19">
        <f t="shared" si="27"/>
        <v>0</v>
      </c>
      <c r="I62" s="19">
        <f t="shared" si="27"/>
        <v>0</v>
      </c>
      <c r="J62" s="19">
        <f t="shared" si="27"/>
        <v>0</v>
      </c>
      <c r="K62" s="19">
        <f t="shared" si="27"/>
        <v>0</v>
      </c>
      <c r="L62" s="19">
        <f t="shared" si="27"/>
        <v>0</v>
      </c>
      <c r="M62" s="19">
        <f t="shared" si="27"/>
        <v>0</v>
      </c>
      <c r="N62" s="19">
        <f t="shared" si="27"/>
        <v>0</v>
      </c>
      <c r="O62" s="19">
        <f t="shared" si="27"/>
        <v>0</v>
      </c>
      <c r="P62" s="19">
        <f t="shared" si="27"/>
        <v>0</v>
      </c>
      <c r="Q62" s="19">
        <f t="shared" si="27"/>
        <v>0</v>
      </c>
      <c r="R62" s="19">
        <f t="shared" si="27"/>
        <v>0</v>
      </c>
      <c r="S62" s="19">
        <f t="shared" si="27"/>
        <v>0</v>
      </c>
      <c r="T62" s="19">
        <f t="shared" si="27"/>
        <v>0</v>
      </c>
      <c r="U62" s="19">
        <f t="shared" si="27"/>
        <v>0</v>
      </c>
      <c r="V62" s="19">
        <f t="shared" si="27"/>
        <v>0</v>
      </c>
      <c r="W62" s="19">
        <f t="shared" si="27"/>
        <v>0</v>
      </c>
      <c r="X62" s="19">
        <f t="shared" si="27"/>
        <v>0</v>
      </c>
      <c r="Y62" s="19">
        <f t="shared" si="27"/>
        <v>0</v>
      </c>
      <c r="Z62" s="19">
        <f t="shared" si="27"/>
        <v>0</v>
      </c>
      <c r="AA62" s="19">
        <f t="shared" si="27"/>
        <v>0</v>
      </c>
      <c r="AB62" s="19">
        <f t="shared" si="27"/>
        <v>0</v>
      </c>
      <c r="AC62" s="19">
        <f t="shared" si="27"/>
        <v>0</v>
      </c>
      <c r="AD62" s="49">
        <f t="shared" si="27"/>
        <v>0</v>
      </c>
      <c r="AE62" s="19">
        <f t="shared" si="27"/>
        <v>0</v>
      </c>
      <c r="AF62" s="19">
        <f t="shared" si="27"/>
        <v>0</v>
      </c>
      <c r="AG62" s="19">
        <f t="shared" si="27"/>
        <v>0</v>
      </c>
      <c r="AH62" s="19">
        <f t="shared" si="27"/>
        <v>0</v>
      </c>
      <c r="AI62" s="19">
        <f t="shared" si="27"/>
        <v>0</v>
      </c>
      <c r="AJ62" s="49">
        <f t="shared" si="27"/>
        <v>0</v>
      </c>
      <c r="AK62" s="19">
        <f t="shared" si="27"/>
        <v>0</v>
      </c>
      <c r="AL62" s="19">
        <f t="shared" si="27"/>
        <v>0</v>
      </c>
      <c r="AM62" s="19">
        <f t="shared" si="27"/>
        <v>0</v>
      </c>
      <c r="AN62" s="19">
        <f t="shared" si="27"/>
        <v>0</v>
      </c>
      <c r="AO62" s="19">
        <f t="shared" si="27"/>
        <v>0</v>
      </c>
      <c r="AP62" s="19">
        <f t="shared" si="27"/>
        <v>0</v>
      </c>
      <c r="AQ62" s="19">
        <f t="shared" si="27"/>
        <v>0</v>
      </c>
      <c r="AR62" s="19">
        <f t="shared" si="27"/>
        <v>0</v>
      </c>
      <c r="AS62" s="19">
        <f t="shared" si="27"/>
        <v>0</v>
      </c>
      <c r="AT62" s="49">
        <f t="shared" si="27"/>
        <v>0</v>
      </c>
      <c r="AU62" s="19">
        <f t="shared" si="27"/>
        <v>0</v>
      </c>
      <c r="AV62" s="19">
        <f t="shared" si="27"/>
        <v>0</v>
      </c>
      <c r="AW62" s="19">
        <f t="shared" si="27"/>
        <v>0</v>
      </c>
      <c r="AX62" s="19">
        <f t="shared" si="27"/>
        <v>0</v>
      </c>
      <c r="AY62" s="19">
        <f t="shared" si="27"/>
        <v>0</v>
      </c>
      <c r="AZ62" s="19">
        <f t="shared" si="27"/>
        <v>0</v>
      </c>
      <c r="BA62" s="19">
        <f t="shared" si="27"/>
        <v>0</v>
      </c>
      <c r="BB62" s="54">
        <f t="shared" si="27"/>
        <v>0</v>
      </c>
      <c r="BC62" s="19">
        <f t="shared" si="27"/>
        <v>0</v>
      </c>
      <c r="BD62" s="19">
        <f t="shared" si="27"/>
        <v>0</v>
      </c>
      <c r="BE62" s="19">
        <f t="shared" si="27"/>
        <v>0</v>
      </c>
      <c r="BF62" s="61"/>
    </row>
    <row r="63" spans="1:58" s="20" customFormat="1" ht="18.75" hidden="1" x14ac:dyDescent="0.25">
      <c r="A63" s="28" t="s">
        <v>164</v>
      </c>
      <c r="B63" s="29"/>
      <c r="C63" s="30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49"/>
      <c r="AE63" s="23"/>
      <c r="AF63" s="23"/>
      <c r="AG63" s="23"/>
      <c r="AH63" s="23"/>
      <c r="AI63" s="23"/>
      <c r="AJ63" s="49"/>
      <c r="AK63" s="23"/>
      <c r="AL63" s="23"/>
      <c r="AM63" s="23"/>
      <c r="AN63" s="23"/>
      <c r="AO63" s="23"/>
      <c r="AP63" s="23"/>
      <c r="AQ63" s="23"/>
      <c r="AR63" s="23"/>
      <c r="AS63" s="23"/>
      <c r="AT63" s="51"/>
      <c r="AU63" s="24"/>
      <c r="AV63" s="24"/>
      <c r="AW63" s="24"/>
      <c r="AX63" s="24"/>
      <c r="AY63" s="24"/>
      <c r="AZ63" s="24"/>
      <c r="BA63" s="24"/>
      <c r="BB63" s="54"/>
      <c r="BC63" s="24"/>
      <c r="BD63" s="24"/>
      <c r="BE63" s="23"/>
      <c r="BF63" s="61"/>
    </row>
    <row r="64" spans="1:58" s="20" customFormat="1" ht="18.75" hidden="1" x14ac:dyDescent="0.25">
      <c r="A64" s="28" t="s">
        <v>165</v>
      </c>
      <c r="B64" s="29"/>
      <c r="C64" s="30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49"/>
      <c r="AE64" s="23"/>
      <c r="AF64" s="23"/>
      <c r="AG64" s="23"/>
      <c r="AH64" s="23"/>
      <c r="AI64" s="23"/>
      <c r="AJ64" s="49"/>
      <c r="AK64" s="23"/>
      <c r="AL64" s="23"/>
      <c r="AM64" s="23"/>
      <c r="AN64" s="23"/>
      <c r="AO64" s="23"/>
      <c r="AP64" s="23"/>
      <c r="AQ64" s="23"/>
      <c r="AR64" s="23"/>
      <c r="AS64" s="23"/>
      <c r="AT64" s="51"/>
      <c r="AU64" s="24"/>
      <c r="AV64" s="24"/>
      <c r="AW64" s="24"/>
      <c r="AX64" s="24"/>
      <c r="AY64" s="24"/>
      <c r="AZ64" s="24"/>
      <c r="BA64" s="24"/>
      <c r="BB64" s="54"/>
      <c r="BC64" s="24"/>
      <c r="BD64" s="24"/>
      <c r="BE64" s="23"/>
      <c r="BF64" s="61"/>
    </row>
    <row r="65" spans="1:58" s="20" customFormat="1" ht="47.25" hidden="1" x14ac:dyDescent="0.25">
      <c r="A65" s="32" t="s">
        <v>166</v>
      </c>
      <c r="B65" s="33" t="s">
        <v>167</v>
      </c>
      <c r="C65" s="18" t="s">
        <v>100</v>
      </c>
      <c r="D65" s="19">
        <f t="shared" ref="D65:BE65" si="28">SUM(D66:D67)</f>
        <v>0</v>
      </c>
      <c r="E65" s="19">
        <f t="shared" si="28"/>
        <v>0</v>
      </c>
      <c r="F65" s="19">
        <f t="shared" si="28"/>
        <v>0</v>
      </c>
      <c r="G65" s="19">
        <f t="shared" si="28"/>
        <v>0</v>
      </c>
      <c r="H65" s="19">
        <f t="shared" si="28"/>
        <v>0</v>
      </c>
      <c r="I65" s="19">
        <f t="shared" si="28"/>
        <v>0</v>
      </c>
      <c r="J65" s="19">
        <f t="shared" si="28"/>
        <v>0</v>
      </c>
      <c r="K65" s="19">
        <f t="shared" si="28"/>
        <v>0</v>
      </c>
      <c r="L65" s="19">
        <f t="shared" si="28"/>
        <v>0</v>
      </c>
      <c r="M65" s="19">
        <f t="shared" si="28"/>
        <v>0</v>
      </c>
      <c r="N65" s="19">
        <f t="shared" si="28"/>
        <v>0</v>
      </c>
      <c r="O65" s="19">
        <f t="shared" si="28"/>
        <v>0</v>
      </c>
      <c r="P65" s="19">
        <f t="shared" si="28"/>
        <v>0</v>
      </c>
      <c r="Q65" s="19">
        <f t="shared" si="28"/>
        <v>0</v>
      </c>
      <c r="R65" s="19">
        <f t="shared" si="28"/>
        <v>0</v>
      </c>
      <c r="S65" s="19">
        <f t="shared" si="28"/>
        <v>0</v>
      </c>
      <c r="T65" s="19">
        <f t="shared" si="28"/>
        <v>0</v>
      </c>
      <c r="U65" s="19">
        <f t="shared" si="28"/>
        <v>0</v>
      </c>
      <c r="V65" s="19">
        <f t="shared" si="28"/>
        <v>0</v>
      </c>
      <c r="W65" s="19">
        <f t="shared" si="28"/>
        <v>0</v>
      </c>
      <c r="X65" s="19">
        <f t="shared" si="28"/>
        <v>0</v>
      </c>
      <c r="Y65" s="19">
        <f t="shared" si="28"/>
        <v>0</v>
      </c>
      <c r="Z65" s="19">
        <f t="shared" si="28"/>
        <v>0</v>
      </c>
      <c r="AA65" s="19">
        <f t="shared" si="28"/>
        <v>0</v>
      </c>
      <c r="AB65" s="19">
        <f t="shared" si="28"/>
        <v>0</v>
      </c>
      <c r="AC65" s="19">
        <f t="shared" si="28"/>
        <v>0</v>
      </c>
      <c r="AD65" s="49">
        <f t="shared" si="28"/>
        <v>0</v>
      </c>
      <c r="AE65" s="19">
        <f t="shared" si="28"/>
        <v>0</v>
      </c>
      <c r="AF65" s="19">
        <f t="shared" si="28"/>
        <v>0</v>
      </c>
      <c r="AG65" s="19">
        <f t="shared" si="28"/>
        <v>0</v>
      </c>
      <c r="AH65" s="19">
        <f t="shared" si="28"/>
        <v>0</v>
      </c>
      <c r="AI65" s="19">
        <f t="shared" si="28"/>
        <v>0</v>
      </c>
      <c r="AJ65" s="49">
        <f t="shared" si="28"/>
        <v>0</v>
      </c>
      <c r="AK65" s="19">
        <f t="shared" si="28"/>
        <v>0</v>
      </c>
      <c r="AL65" s="19">
        <f t="shared" si="28"/>
        <v>0</v>
      </c>
      <c r="AM65" s="19">
        <f t="shared" si="28"/>
        <v>0</v>
      </c>
      <c r="AN65" s="19">
        <f t="shared" si="28"/>
        <v>0</v>
      </c>
      <c r="AO65" s="19">
        <f t="shared" si="28"/>
        <v>0</v>
      </c>
      <c r="AP65" s="19">
        <f t="shared" si="28"/>
        <v>0</v>
      </c>
      <c r="AQ65" s="19">
        <f t="shared" si="28"/>
        <v>0</v>
      </c>
      <c r="AR65" s="19">
        <f t="shared" si="28"/>
        <v>0</v>
      </c>
      <c r="AS65" s="19">
        <f t="shared" si="28"/>
        <v>0</v>
      </c>
      <c r="AT65" s="49">
        <f t="shared" si="28"/>
        <v>0</v>
      </c>
      <c r="AU65" s="19">
        <f t="shared" si="28"/>
        <v>0</v>
      </c>
      <c r="AV65" s="19">
        <f t="shared" si="28"/>
        <v>0</v>
      </c>
      <c r="AW65" s="19">
        <f t="shared" si="28"/>
        <v>0</v>
      </c>
      <c r="AX65" s="19">
        <f t="shared" si="28"/>
        <v>0</v>
      </c>
      <c r="AY65" s="19">
        <f t="shared" si="28"/>
        <v>0</v>
      </c>
      <c r="AZ65" s="19">
        <f t="shared" si="28"/>
        <v>0</v>
      </c>
      <c r="BA65" s="19">
        <f t="shared" si="28"/>
        <v>0</v>
      </c>
      <c r="BB65" s="54">
        <f t="shared" si="28"/>
        <v>0</v>
      </c>
      <c r="BC65" s="19">
        <f t="shared" si="28"/>
        <v>0</v>
      </c>
      <c r="BD65" s="19">
        <f t="shared" si="28"/>
        <v>0</v>
      </c>
      <c r="BE65" s="19">
        <f t="shared" si="28"/>
        <v>0</v>
      </c>
      <c r="BF65" s="61"/>
    </row>
    <row r="66" spans="1:58" s="20" customFormat="1" ht="18.75" hidden="1" x14ac:dyDescent="0.25">
      <c r="A66" s="28" t="s">
        <v>168</v>
      </c>
      <c r="B66" s="29"/>
      <c r="C66" s="30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49"/>
      <c r="AE66" s="23"/>
      <c r="AF66" s="23"/>
      <c r="AG66" s="23"/>
      <c r="AH66" s="23"/>
      <c r="AI66" s="23"/>
      <c r="AJ66" s="49"/>
      <c r="AK66" s="23"/>
      <c r="AL66" s="23"/>
      <c r="AM66" s="23"/>
      <c r="AN66" s="23"/>
      <c r="AO66" s="23"/>
      <c r="AP66" s="23"/>
      <c r="AQ66" s="23"/>
      <c r="AR66" s="23"/>
      <c r="AS66" s="23"/>
      <c r="AT66" s="51"/>
      <c r="AU66" s="24"/>
      <c r="AV66" s="24"/>
      <c r="AW66" s="24"/>
      <c r="AX66" s="24"/>
      <c r="AY66" s="24"/>
      <c r="AZ66" s="24"/>
      <c r="BA66" s="24"/>
      <c r="BB66" s="54"/>
      <c r="BC66" s="24"/>
      <c r="BD66" s="24"/>
      <c r="BE66" s="23"/>
      <c r="BF66" s="61"/>
    </row>
    <row r="67" spans="1:58" s="20" customFormat="1" ht="18.75" hidden="1" x14ac:dyDescent="0.25">
      <c r="A67" s="28" t="s">
        <v>169</v>
      </c>
      <c r="B67" s="29"/>
      <c r="C67" s="30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49"/>
      <c r="AE67" s="23"/>
      <c r="AF67" s="23"/>
      <c r="AG67" s="23"/>
      <c r="AH67" s="23"/>
      <c r="AI67" s="23"/>
      <c r="AJ67" s="49"/>
      <c r="AK67" s="23"/>
      <c r="AL67" s="23"/>
      <c r="AM67" s="23"/>
      <c r="AN67" s="23"/>
      <c r="AO67" s="23"/>
      <c r="AP67" s="23"/>
      <c r="AQ67" s="23"/>
      <c r="AR67" s="23"/>
      <c r="AS67" s="23"/>
      <c r="AT67" s="51"/>
      <c r="AU67" s="24"/>
      <c r="AV67" s="24"/>
      <c r="AW67" s="24"/>
      <c r="AX67" s="24"/>
      <c r="AY67" s="24"/>
      <c r="AZ67" s="24"/>
      <c r="BA67" s="24"/>
      <c r="BB67" s="54"/>
      <c r="BC67" s="24"/>
      <c r="BD67" s="24"/>
      <c r="BE67" s="23"/>
      <c r="BF67" s="61"/>
    </row>
    <row r="68" spans="1:58" s="20" customFormat="1" ht="47.25" hidden="1" x14ac:dyDescent="0.25">
      <c r="A68" s="32" t="s">
        <v>170</v>
      </c>
      <c r="B68" s="33" t="s">
        <v>171</v>
      </c>
      <c r="C68" s="18" t="s">
        <v>100</v>
      </c>
      <c r="D68" s="19">
        <f t="shared" ref="D68:BE68" si="29">SUM(D69:D70)</f>
        <v>0</v>
      </c>
      <c r="E68" s="19">
        <f t="shared" si="29"/>
        <v>0</v>
      </c>
      <c r="F68" s="19">
        <f t="shared" si="29"/>
        <v>0</v>
      </c>
      <c r="G68" s="19">
        <f t="shared" si="29"/>
        <v>0</v>
      </c>
      <c r="H68" s="19">
        <f t="shared" si="29"/>
        <v>0</v>
      </c>
      <c r="I68" s="19">
        <f t="shared" si="29"/>
        <v>0</v>
      </c>
      <c r="J68" s="19">
        <f t="shared" si="29"/>
        <v>0</v>
      </c>
      <c r="K68" s="19">
        <f t="shared" si="29"/>
        <v>0</v>
      </c>
      <c r="L68" s="19">
        <f t="shared" si="29"/>
        <v>0</v>
      </c>
      <c r="M68" s="19">
        <f t="shared" si="29"/>
        <v>0</v>
      </c>
      <c r="N68" s="19">
        <f t="shared" si="29"/>
        <v>0</v>
      </c>
      <c r="O68" s="19">
        <f t="shared" si="29"/>
        <v>0</v>
      </c>
      <c r="P68" s="19">
        <f t="shared" si="29"/>
        <v>0</v>
      </c>
      <c r="Q68" s="19">
        <f t="shared" si="29"/>
        <v>0</v>
      </c>
      <c r="R68" s="19">
        <f t="shared" si="29"/>
        <v>0</v>
      </c>
      <c r="S68" s="19">
        <f t="shared" si="29"/>
        <v>0</v>
      </c>
      <c r="T68" s="19">
        <f t="shared" si="29"/>
        <v>0</v>
      </c>
      <c r="U68" s="19">
        <f t="shared" si="29"/>
        <v>0</v>
      </c>
      <c r="V68" s="19">
        <f t="shared" si="29"/>
        <v>0</v>
      </c>
      <c r="W68" s="19">
        <f t="shared" si="29"/>
        <v>0</v>
      </c>
      <c r="X68" s="19">
        <f t="shared" si="29"/>
        <v>0</v>
      </c>
      <c r="Y68" s="19">
        <f t="shared" si="29"/>
        <v>0</v>
      </c>
      <c r="Z68" s="19">
        <f t="shared" si="29"/>
        <v>0</v>
      </c>
      <c r="AA68" s="19">
        <f t="shared" si="29"/>
        <v>0</v>
      </c>
      <c r="AB68" s="19">
        <f t="shared" si="29"/>
        <v>0</v>
      </c>
      <c r="AC68" s="19">
        <f t="shared" si="29"/>
        <v>0</v>
      </c>
      <c r="AD68" s="49">
        <f t="shared" si="29"/>
        <v>0</v>
      </c>
      <c r="AE68" s="19">
        <f t="shared" si="29"/>
        <v>0</v>
      </c>
      <c r="AF68" s="19">
        <f t="shared" si="29"/>
        <v>0</v>
      </c>
      <c r="AG68" s="19">
        <f t="shared" si="29"/>
        <v>0</v>
      </c>
      <c r="AH68" s="19">
        <f t="shared" si="29"/>
        <v>0</v>
      </c>
      <c r="AI68" s="19">
        <f t="shared" si="29"/>
        <v>0</v>
      </c>
      <c r="AJ68" s="49">
        <f t="shared" si="29"/>
        <v>0</v>
      </c>
      <c r="AK68" s="19">
        <f t="shared" si="29"/>
        <v>0</v>
      </c>
      <c r="AL68" s="19">
        <f t="shared" si="29"/>
        <v>0</v>
      </c>
      <c r="AM68" s="19">
        <f t="shared" si="29"/>
        <v>0</v>
      </c>
      <c r="AN68" s="19">
        <f t="shared" si="29"/>
        <v>0</v>
      </c>
      <c r="AO68" s="19">
        <f t="shared" si="29"/>
        <v>0</v>
      </c>
      <c r="AP68" s="19">
        <f t="shared" si="29"/>
        <v>0</v>
      </c>
      <c r="AQ68" s="19">
        <f t="shared" si="29"/>
        <v>0</v>
      </c>
      <c r="AR68" s="19">
        <f t="shared" si="29"/>
        <v>0</v>
      </c>
      <c r="AS68" s="19">
        <f t="shared" si="29"/>
        <v>0</v>
      </c>
      <c r="AT68" s="49">
        <f t="shared" si="29"/>
        <v>0</v>
      </c>
      <c r="AU68" s="19">
        <f t="shared" si="29"/>
        <v>0</v>
      </c>
      <c r="AV68" s="19">
        <f t="shared" si="29"/>
        <v>0</v>
      </c>
      <c r="AW68" s="19">
        <f t="shared" si="29"/>
        <v>0</v>
      </c>
      <c r="AX68" s="19">
        <f t="shared" si="29"/>
        <v>0</v>
      </c>
      <c r="AY68" s="19">
        <f t="shared" si="29"/>
        <v>0</v>
      </c>
      <c r="AZ68" s="19">
        <f t="shared" si="29"/>
        <v>0</v>
      </c>
      <c r="BA68" s="19">
        <f t="shared" si="29"/>
        <v>0</v>
      </c>
      <c r="BB68" s="54">
        <f t="shared" si="29"/>
        <v>0</v>
      </c>
      <c r="BC68" s="19">
        <f t="shared" si="29"/>
        <v>0</v>
      </c>
      <c r="BD68" s="19">
        <f t="shared" si="29"/>
        <v>0</v>
      </c>
      <c r="BE68" s="19">
        <f t="shared" si="29"/>
        <v>0</v>
      </c>
      <c r="BF68" s="61"/>
    </row>
    <row r="69" spans="1:58" s="20" customFormat="1" ht="18.75" hidden="1" x14ac:dyDescent="0.25">
      <c r="A69" s="28" t="s">
        <v>172</v>
      </c>
      <c r="B69" s="29"/>
      <c r="C69" s="30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49"/>
      <c r="AE69" s="23"/>
      <c r="AF69" s="23"/>
      <c r="AG69" s="23"/>
      <c r="AH69" s="23"/>
      <c r="AI69" s="23"/>
      <c r="AJ69" s="49"/>
      <c r="AK69" s="23"/>
      <c r="AL69" s="23"/>
      <c r="AM69" s="23"/>
      <c r="AN69" s="23"/>
      <c r="AO69" s="23"/>
      <c r="AP69" s="23"/>
      <c r="AQ69" s="23"/>
      <c r="AR69" s="23"/>
      <c r="AS69" s="23"/>
      <c r="AT69" s="51"/>
      <c r="AU69" s="24"/>
      <c r="AV69" s="24"/>
      <c r="AW69" s="24"/>
      <c r="AX69" s="24"/>
      <c r="AY69" s="24"/>
      <c r="AZ69" s="24"/>
      <c r="BA69" s="24"/>
      <c r="BB69" s="54"/>
      <c r="BC69" s="24"/>
      <c r="BD69" s="24"/>
      <c r="BE69" s="23"/>
      <c r="BF69" s="61"/>
    </row>
    <row r="70" spans="1:58" s="20" customFormat="1" ht="18.75" hidden="1" x14ac:dyDescent="0.25">
      <c r="A70" s="28" t="s">
        <v>173</v>
      </c>
      <c r="B70" s="29"/>
      <c r="C70" s="30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49"/>
      <c r="AE70" s="23"/>
      <c r="AF70" s="23"/>
      <c r="AG70" s="23"/>
      <c r="AH70" s="23"/>
      <c r="AI70" s="23"/>
      <c r="AJ70" s="49"/>
      <c r="AK70" s="23"/>
      <c r="AL70" s="23"/>
      <c r="AM70" s="23"/>
      <c r="AN70" s="23"/>
      <c r="AO70" s="23"/>
      <c r="AP70" s="23"/>
      <c r="AQ70" s="23"/>
      <c r="AR70" s="23"/>
      <c r="AS70" s="23"/>
      <c r="AT70" s="51"/>
      <c r="AU70" s="24"/>
      <c r="AV70" s="24"/>
      <c r="AW70" s="24"/>
      <c r="AX70" s="24"/>
      <c r="AY70" s="24"/>
      <c r="AZ70" s="24"/>
      <c r="BA70" s="24"/>
      <c r="BB70" s="54"/>
      <c r="BC70" s="24"/>
      <c r="BD70" s="24"/>
      <c r="BE70" s="23"/>
      <c r="BF70" s="61"/>
    </row>
    <row r="71" spans="1:58" s="20" customFormat="1" ht="47.25" hidden="1" x14ac:dyDescent="0.25">
      <c r="A71" s="32" t="s">
        <v>174</v>
      </c>
      <c r="B71" s="33" t="s">
        <v>175</v>
      </c>
      <c r="C71" s="18" t="s">
        <v>100</v>
      </c>
      <c r="D71" s="19">
        <f t="shared" ref="D71:BE71" si="30">D72+D75</f>
        <v>0</v>
      </c>
      <c r="E71" s="19">
        <f t="shared" si="30"/>
        <v>0</v>
      </c>
      <c r="F71" s="19">
        <f t="shared" si="30"/>
        <v>0</v>
      </c>
      <c r="G71" s="19">
        <f t="shared" si="30"/>
        <v>0</v>
      </c>
      <c r="H71" s="19">
        <f t="shared" si="30"/>
        <v>0</v>
      </c>
      <c r="I71" s="19">
        <f t="shared" si="30"/>
        <v>0</v>
      </c>
      <c r="J71" s="19">
        <f t="shared" si="30"/>
        <v>0</v>
      </c>
      <c r="K71" s="19">
        <f t="shared" si="30"/>
        <v>0</v>
      </c>
      <c r="L71" s="19">
        <f t="shared" si="30"/>
        <v>0</v>
      </c>
      <c r="M71" s="19">
        <f t="shared" si="30"/>
        <v>0</v>
      </c>
      <c r="N71" s="19">
        <f t="shared" si="30"/>
        <v>0</v>
      </c>
      <c r="O71" s="19">
        <f t="shared" si="30"/>
        <v>0</v>
      </c>
      <c r="P71" s="19">
        <f t="shared" si="30"/>
        <v>0</v>
      </c>
      <c r="Q71" s="19">
        <f t="shared" si="30"/>
        <v>0</v>
      </c>
      <c r="R71" s="19">
        <f t="shared" si="30"/>
        <v>0</v>
      </c>
      <c r="S71" s="19">
        <f t="shared" si="30"/>
        <v>0</v>
      </c>
      <c r="T71" s="19">
        <f t="shared" si="30"/>
        <v>0</v>
      </c>
      <c r="U71" s="19">
        <f t="shared" si="30"/>
        <v>0</v>
      </c>
      <c r="V71" s="19">
        <f t="shared" si="30"/>
        <v>0</v>
      </c>
      <c r="W71" s="19">
        <f t="shared" si="30"/>
        <v>0</v>
      </c>
      <c r="X71" s="19">
        <f t="shared" si="30"/>
        <v>0</v>
      </c>
      <c r="Y71" s="19">
        <f t="shared" si="30"/>
        <v>0</v>
      </c>
      <c r="Z71" s="19">
        <f t="shared" si="30"/>
        <v>0</v>
      </c>
      <c r="AA71" s="19">
        <f t="shared" si="30"/>
        <v>0</v>
      </c>
      <c r="AB71" s="19">
        <f t="shared" si="30"/>
        <v>0</v>
      </c>
      <c r="AC71" s="19">
        <f t="shared" si="30"/>
        <v>0</v>
      </c>
      <c r="AD71" s="49">
        <f t="shared" si="30"/>
        <v>0</v>
      </c>
      <c r="AE71" s="19">
        <f t="shared" si="30"/>
        <v>0</v>
      </c>
      <c r="AF71" s="19">
        <f t="shared" si="30"/>
        <v>0</v>
      </c>
      <c r="AG71" s="19">
        <f t="shared" si="30"/>
        <v>0</v>
      </c>
      <c r="AH71" s="19">
        <f t="shared" si="30"/>
        <v>0</v>
      </c>
      <c r="AI71" s="19">
        <f t="shared" si="30"/>
        <v>0</v>
      </c>
      <c r="AJ71" s="49">
        <f t="shared" si="30"/>
        <v>0</v>
      </c>
      <c r="AK71" s="19">
        <f t="shared" si="30"/>
        <v>0</v>
      </c>
      <c r="AL71" s="19">
        <f t="shared" si="30"/>
        <v>0</v>
      </c>
      <c r="AM71" s="19">
        <f t="shared" si="30"/>
        <v>0</v>
      </c>
      <c r="AN71" s="19">
        <f t="shared" si="30"/>
        <v>0</v>
      </c>
      <c r="AO71" s="19">
        <f t="shared" si="30"/>
        <v>0</v>
      </c>
      <c r="AP71" s="19">
        <f t="shared" si="30"/>
        <v>0</v>
      </c>
      <c r="AQ71" s="19">
        <f t="shared" si="30"/>
        <v>0</v>
      </c>
      <c r="AR71" s="19">
        <f t="shared" si="30"/>
        <v>0</v>
      </c>
      <c r="AS71" s="19">
        <f t="shared" si="30"/>
        <v>0</v>
      </c>
      <c r="AT71" s="49">
        <f t="shared" si="30"/>
        <v>0</v>
      </c>
      <c r="AU71" s="19">
        <f t="shared" si="30"/>
        <v>0</v>
      </c>
      <c r="AV71" s="19">
        <f t="shared" si="30"/>
        <v>0</v>
      </c>
      <c r="AW71" s="19">
        <f t="shared" si="30"/>
        <v>0</v>
      </c>
      <c r="AX71" s="19">
        <f t="shared" si="30"/>
        <v>0</v>
      </c>
      <c r="AY71" s="19">
        <f t="shared" si="30"/>
        <v>0</v>
      </c>
      <c r="AZ71" s="19">
        <v>0</v>
      </c>
      <c r="BA71" s="19">
        <f t="shared" si="30"/>
        <v>0</v>
      </c>
      <c r="BB71" s="54">
        <f t="shared" si="30"/>
        <v>0</v>
      </c>
      <c r="BC71" s="19">
        <f t="shared" si="30"/>
        <v>0</v>
      </c>
      <c r="BD71" s="19">
        <f t="shared" si="30"/>
        <v>0</v>
      </c>
      <c r="BE71" s="19">
        <f t="shared" si="30"/>
        <v>0</v>
      </c>
      <c r="BF71" s="61"/>
    </row>
    <row r="72" spans="1:58" s="20" customFormat="1" ht="31.5" hidden="1" x14ac:dyDescent="0.25">
      <c r="A72" s="32" t="s">
        <v>176</v>
      </c>
      <c r="B72" s="33" t="s">
        <v>177</v>
      </c>
      <c r="C72" s="18" t="s">
        <v>100</v>
      </c>
      <c r="D72" s="19">
        <f t="shared" ref="D72:BE72" si="31">SUM(D73:D74)</f>
        <v>0</v>
      </c>
      <c r="E72" s="19">
        <f t="shared" si="31"/>
        <v>0</v>
      </c>
      <c r="F72" s="19">
        <f t="shared" si="31"/>
        <v>0</v>
      </c>
      <c r="G72" s="19">
        <f t="shared" si="31"/>
        <v>0</v>
      </c>
      <c r="H72" s="19">
        <f t="shared" si="31"/>
        <v>0</v>
      </c>
      <c r="I72" s="19">
        <f t="shared" si="31"/>
        <v>0</v>
      </c>
      <c r="J72" s="19">
        <f t="shared" si="31"/>
        <v>0</v>
      </c>
      <c r="K72" s="19">
        <f t="shared" si="31"/>
        <v>0</v>
      </c>
      <c r="L72" s="19">
        <f t="shared" si="31"/>
        <v>0</v>
      </c>
      <c r="M72" s="19">
        <f t="shared" si="31"/>
        <v>0</v>
      </c>
      <c r="N72" s="19">
        <f t="shared" si="31"/>
        <v>0</v>
      </c>
      <c r="O72" s="19">
        <f t="shared" si="31"/>
        <v>0</v>
      </c>
      <c r="P72" s="19">
        <f t="shared" si="31"/>
        <v>0</v>
      </c>
      <c r="Q72" s="19">
        <f t="shared" si="31"/>
        <v>0</v>
      </c>
      <c r="R72" s="19">
        <f t="shared" si="31"/>
        <v>0</v>
      </c>
      <c r="S72" s="19">
        <f t="shared" si="31"/>
        <v>0</v>
      </c>
      <c r="T72" s="19">
        <f t="shared" si="31"/>
        <v>0</v>
      </c>
      <c r="U72" s="19">
        <f t="shared" si="31"/>
        <v>0</v>
      </c>
      <c r="V72" s="19">
        <f t="shared" si="31"/>
        <v>0</v>
      </c>
      <c r="W72" s="19">
        <f t="shared" si="31"/>
        <v>0</v>
      </c>
      <c r="X72" s="19">
        <f t="shared" si="31"/>
        <v>0</v>
      </c>
      <c r="Y72" s="19">
        <f t="shared" si="31"/>
        <v>0</v>
      </c>
      <c r="Z72" s="19">
        <f t="shared" si="31"/>
        <v>0</v>
      </c>
      <c r="AA72" s="19">
        <f t="shared" si="31"/>
        <v>0</v>
      </c>
      <c r="AB72" s="19">
        <f t="shared" si="31"/>
        <v>0</v>
      </c>
      <c r="AC72" s="19">
        <f t="shared" si="31"/>
        <v>0</v>
      </c>
      <c r="AD72" s="49">
        <f t="shared" si="31"/>
        <v>0</v>
      </c>
      <c r="AE72" s="19">
        <f t="shared" si="31"/>
        <v>0</v>
      </c>
      <c r="AF72" s="19">
        <f t="shared" si="31"/>
        <v>0</v>
      </c>
      <c r="AG72" s="19">
        <f t="shared" si="31"/>
        <v>0</v>
      </c>
      <c r="AH72" s="19">
        <f t="shared" si="31"/>
        <v>0</v>
      </c>
      <c r="AI72" s="19">
        <f t="shared" si="31"/>
        <v>0</v>
      </c>
      <c r="AJ72" s="49">
        <f t="shared" si="31"/>
        <v>0</v>
      </c>
      <c r="AK72" s="19">
        <f t="shared" si="31"/>
        <v>0</v>
      </c>
      <c r="AL72" s="19">
        <f t="shared" si="31"/>
        <v>0</v>
      </c>
      <c r="AM72" s="19">
        <f t="shared" si="31"/>
        <v>0</v>
      </c>
      <c r="AN72" s="19">
        <f t="shared" si="31"/>
        <v>0</v>
      </c>
      <c r="AO72" s="19">
        <f t="shared" si="31"/>
        <v>0</v>
      </c>
      <c r="AP72" s="19">
        <f t="shared" si="31"/>
        <v>0</v>
      </c>
      <c r="AQ72" s="19">
        <f t="shared" si="31"/>
        <v>0</v>
      </c>
      <c r="AR72" s="19">
        <f t="shared" si="31"/>
        <v>0</v>
      </c>
      <c r="AS72" s="19">
        <f t="shared" si="31"/>
        <v>0</v>
      </c>
      <c r="AT72" s="49">
        <f t="shared" si="31"/>
        <v>0</v>
      </c>
      <c r="AU72" s="19">
        <f t="shared" si="31"/>
        <v>0</v>
      </c>
      <c r="AV72" s="19">
        <f t="shared" si="31"/>
        <v>0</v>
      </c>
      <c r="AW72" s="19">
        <f t="shared" si="31"/>
        <v>0</v>
      </c>
      <c r="AX72" s="19">
        <f t="shared" si="31"/>
        <v>0</v>
      </c>
      <c r="AY72" s="19">
        <f t="shared" si="31"/>
        <v>0</v>
      </c>
      <c r="AZ72" s="19">
        <f t="shared" si="31"/>
        <v>0</v>
      </c>
      <c r="BA72" s="19">
        <f t="shared" si="31"/>
        <v>0</v>
      </c>
      <c r="BB72" s="54">
        <f t="shared" si="31"/>
        <v>0</v>
      </c>
      <c r="BC72" s="19">
        <f t="shared" si="31"/>
        <v>0</v>
      </c>
      <c r="BD72" s="19">
        <f t="shared" si="31"/>
        <v>0</v>
      </c>
      <c r="BE72" s="19">
        <f t="shared" si="31"/>
        <v>0</v>
      </c>
      <c r="BF72" s="61"/>
    </row>
    <row r="73" spans="1:58" s="20" customFormat="1" ht="18.75" hidden="1" x14ac:dyDescent="0.25">
      <c r="A73" s="28" t="s">
        <v>178</v>
      </c>
      <c r="B73" s="29"/>
      <c r="C73" s="30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49"/>
      <c r="AE73" s="23"/>
      <c r="AF73" s="23"/>
      <c r="AG73" s="23"/>
      <c r="AH73" s="23"/>
      <c r="AI73" s="23"/>
      <c r="AJ73" s="49"/>
      <c r="AK73" s="23"/>
      <c r="AL73" s="23"/>
      <c r="AM73" s="23"/>
      <c r="AN73" s="23"/>
      <c r="AO73" s="23"/>
      <c r="AP73" s="23"/>
      <c r="AQ73" s="23"/>
      <c r="AR73" s="23"/>
      <c r="AS73" s="23"/>
      <c r="AT73" s="51"/>
      <c r="AU73" s="24"/>
      <c r="AV73" s="24"/>
      <c r="AW73" s="24"/>
      <c r="AX73" s="24"/>
      <c r="AY73" s="24"/>
      <c r="AZ73" s="24"/>
      <c r="BA73" s="24"/>
      <c r="BB73" s="54"/>
      <c r="BC73" s="24"/>
      <c r="BD73" s="24"/>
      <c r="BE73" s="23"/>
      <c r="BF73" s="61"/>
    </row>
    <row r="74" spans="1:58" s="20" customFormat="1" ht="18.75" hidden="1" x14ac:dyDescent="0.25">
      <c r="A74" s="28" t="s">
        <v>179</v>
      </c>
      <c r="B74" s="29"/>
      <c r="C74" s="30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49"/>
      <c r="AE74" s="23"/>
      <c r="AF74" s="23"/>
      <c r="AG74" s="23"/>
      <c r="AH74" s="23"/>
      <c r="AI74" s="23"/>
      <c r="AJ74" s="49"/>
      <c r="AK74" s="23"/>
      <c r="AL74" s="23"/>
      <c r="AM74" s="23"/>
      <c r="AN74" s="23"/>
      <c r="AO74" s="23"/>
      <c r="AP74" s="23"/>
      <c r="AQ74" s="23"/>
      <c r="AR74" s="23"/>
      <c r="AS74" s="23"/>
      <c r="AT74" s="51"/>
      <c r="AU74" s="24"/>
      <c r="AV74" s="24"/>
      <c r="AW74" s="24"/>
      <c r="AX74" s="24"/>
      <c r="AY74" s="24"/>
      <c r="AZ74" s="24"/>
      <c r="BA74" s="24"/>
      <c r="BB74" s="54"/>
      <c r="BC74" s="24"/>
      <c r="BD74" s="24"/>
      <c r="BE74" s="23"/>
      <c r="BF74" s="61"/>
    </row>
    <row r="75" spans="1:58" s="20" customFormat="1" ht="47.25" hidden="1" x14ac:dyDescent="0.25">
      <c r="A75" s="32" t="s">
        <v>180</v>
      </c>
      <c r="B75" s="33" t="s">
        <v>181</v>
      </c>
      <c r="C75" s="18" t="s">
        <v>100</v>
      </c>
      <c r="D75" s="19">
        <f t="shared" ref="D75:BE75" si="32">SUM(D76:D77)</f>
        <v>0</v>
      </c>
      <c r="E75" s="19">
        <f t="shared" si="32"/>
        <v>0</v>
      </c>
      <c r="F75" s="19">
        <f t="shared" si="32"/>
        <v>0</v>
      </c>
      <c r="G75" s="19">
        <f t="shared" si="32"/>
        <v>0</v>
      </c>
      <c r="H75" s="19">
        <f t="shared" si="32"/>
        <v>0</v>
      </c>
      <c r="I75" s="19">
        <f t="shared" si="32"/>
        <v>0</v>
      </c>
      <c r="J75" s="19">
        <f t="shared" si="32"/>
        <v>0</v>
      </c>
      <c r="K75" s="19">
        <f t="shared" si="32"/>
        <v>0</v>
      </c>
      <c r="L75" s="19">
        <f t="shared" si="32"/>
        <v>0</v>
      </c>
      <c r="M75" s="19">
        <f t="shared" si="32"/>
        <v>0</v>
      </c>
      <c r="N75" s="19">
        <f t="shared" si="32"/>
        <v>0</v>
      </c>
      <c r="O75" s="19">
        <f t="shared" si="32"/>
        <v>0</v>
      </c>
      <c r="P75" s="19">
        <f t="shared" si="32"/>
        <v>0</v>
      </c>
      <c r="Q75" s="19">
        <f t="shared" si="32"/>
        <v>0</v>
      </c>
      <c r="R75" s="19">
        <f t="shared" si="32"/>
        <v>0</v>
      </c>
      <c r="S75" s="19">
        <f t="shared" si="32"/>
        <v>0</v>
      </c>
      <c r="T75" s="19">
        <f t="shared" si="32"/>
        <v>0</v>
      </c>
      <c r="U75" s="19">
        <f t="shared" si="32"/>
        <v>0</v>
      </c>
      <c r="V75" s="19">
        <f t="shared" si="32"/>
        <v>0</v>
      </c>
      <c r="W75" s="19">
        <f t="shared" si="32"/>
        <v>0</v>
      </c>
      <c r="X75" s="19">
        <f t="shared" si="32"/>
        <v>0</v>
      </c>
      <c r="Y75" s="19">
        <f t="shared" si="32"/>
        <v>0</v>
      </c>
      <c r="Z75" s="19">
        <f t="shared" si="32"/>
        <v>0</v>
      </c>
      <c r="AA75" s="19">
        <f t="shared" si="32"/>
        <v>0</v>
      </c>
      <c r="AB75" s="19">
        <f t="shared" si="32"/>
        <v>0</v>
      </c>
      <c r="AC75" s="19">
        <f t="shared" si="32"/>
        <v>0</v>
      </c>
      <c r="AD75" s="49">
        <f t="shared" si="32"/>
        <v>0</v>
      </c>
      <c r="AE75" s="19">
        <f t="shared" si="32"/>
        <v>0</v>
      </c>
      <c r="AF75" s="19">
        <f t="shared" si="32"/>
        <v>0</v>
      </c>
      <c r="AG75" s="19">
        <f t="shared" si="32"/>
        <v>0</v>
      </c>
      <c r="AH75" s="19">
        <f t="shared" si="32"/>
        <v>0</v>
      </c>
      <c r="AI75" s="19">
        <f t="shared" si="32"/>
        <v>0</v>
      </c>
      <c r="AJ75" s="49">
        <f t="shared" si="32"/>
        <v>0</v>
      </c>
      <c r="AK75" s="19">
        <f t="shared" si="32"/>
        <v>0</v>
      </c>
      <c r="AL75" s="19">
        <f t="shared" si="32"/>
        <v>0</v>
      </c>
      <c r="AM75" s="19">
        <f t="shared" si="32"/>
        <v>0</v>
      </c>
      <c r="AN75" s="19">
        <f t="shared" si="32"/>
        <v>0</v>
      </c>
      <c r="AO75" s="19">
        <f t="shared" si="32"/>
        <v>0</v>
      </c>
      <c r="AP75" s="19">
        <f t="shared" si="32"/>
        <v>0</v>
      </c>
      <c r="AQ75" s="19">
        <f t="shared" si="32"/>
        <v>0</v>
      </c>
      <c r="AR75" s="19">
        <f t="shared" si="32"/>
        <v>0</v>
      </c>
      <c r="AS75" s="19">
        <f t="shared" si="32"/>
        <v>0</v>
      </c>
      <c r="AT75" s="49">
        <f>SUM(AT76:AT78)</f>
        <v>0</v>
      </c>
      <c r="AU75" s="19">
        <f t="shared" si="32"/>
        <v>0</v>
      </c>
      <c r="AV75" s="19">
        <f t="shared" si="32"/>
        <v>0</v>
      </c>
      <c r="AW75" s="19">
        <f t="shared" si="32"/>
        <v>0</v>
      </c>
      <c r="AX75" s="19">
        <f t="shared" si="32"/>
        <v>0</v>
      </c>
      <c r="AY75" s="19">
        <f t="shared" si="32"/>
        <v>0</v>
      </c>
      <c r="AZ75" s="19">
        <f t="shared" si="32"/>
        <v>0</v>
      </c>
      <c r="BA75" s="19">
        <f t="shared" si="32"/>
        <v>0</v>
      </c>
      <c r="BB75" s="54">
        <f t="shared" si="32"/>
        <v>0</v>
      </c>
      <c r="BC75" s="19">
        <f t="shared" si="32"/>
        <v>0</v>
      </c>
      <c r="BD75" s="19">
        <f t="shared" si="32"/>
        <v>0</v>
      </c>
      <c r="BE75" s="19">
        <f t="shared" si="32"/>
        <v>0</v>
      </c>
      <c r="BF75" s="61"/>
    </row>
    <row r="76" spans="1:58" s="20" customFormat="1" ht="39" hidden="1" customHeight="1" x14ac:dyDescent="0.25">
      <c r="A76" s="40" t="s">
        <v>182</v>
      </c>
      <c r="B76" s="25" t="s">
        <v>183</v>
      </c>
      <c r="C76" s="26" t="s">
        <v>184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49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49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49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54">
        <v>0</v>
      </c>
      <c r="BC76" s="65">
        <v>0</v>
      </c>
      <c r="BD76" s="65">
        <v>0</v>
      </c>
      <c r="BE76" s="65">
        <v>0</v>
      </c>
      <c r="BF76" s="61"/>
    </row>
    <row r="77" spans="1:58" s="20" customFormat="1" ht="18.75" hidden="1" x14ac:dyDescent="0.25">
      <c r="A77" s="40" t="s">
        <v>185</v>
      </c>
      <c r="B77" s="25" t="s">
        <v>186</v>
      </c>
      <c r="C77" s="26" t="s">
        <v>187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49"/>
      <c r="AE77" s="27"/>
      <c r="AF77" s="27"/>
      <c r="AG77" s="27"/>
      <c r="AH77" s="27"/>
      <c r="AI77" s="27"/>
      <c r="AJ77" s="49"/>
      <c r="AK77" s="27"/>
      <c r="AL77" s="27"/>
      <c r="AM77" s="27"/>
      <c r="AN77" s="27"/>
      <c r="AO77" s="27"/>
      <c r="AP77" s="27"/>
      <c r="AQ77" s="27"/>
      <c r="AR77" s="27"/>
      <c r="AS77" s="27"/>
      <c r="AT77" s="51"/>
      <c r="AU77" s="31"/>
      <c r="AV77" s="31"/>
      <c r="AW77" s="31"/>
      <c r="AX77" s="31"/>
      <c r="AY77" s="31"/>
      <c r="AZ77" s="31"/>
      <c r="BA77" s="31"/>
      <c r="BB77" s="54"/>
      <c r="BC77" s="31"/>
      <c r="BD77" s="31"/>
      <c r="BE77" s="27"/>
      <c r="BF77" s="61"/>
    </row>
    <row r="78" spans="1:58" s="20" customFormat="1" ht="47.25" hidden="1" x14ac:dyDescent="0.25">
      <c r="A78" s="40" t="s">
        <v>188</v>
      </c>
      <c r="B78" s="25" t="s">
        <v>189</v>
      </c>
      <c r="C78" s="26" t="s">
        <v>190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49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49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64">
        <v>0</v>
      </c>
      <c r="AU78" s="65">
        <v>0</v>
      </c>
      <c r="AV78" s="65">
        <v>0</v>
      </c>
      <c r="AW78" s="65">
        <v>0</v>
      </c>
      <c r="AX78" s="65">
        <v>0</v>
      </c>
      <c r="AY78" s="65">
        <v>0</v>
      </c>
      <c r="AZ78" s="65">
        <v>0</v>
      </c>
      <c r="BA78" s="65">
        <v>0</v>
      </c>
      <c r="BB78" s="66">
        <v>0</v>
      </c>
      <c r="BC78" s="65">
        <v>0</v>
      </c>
      <c r="BD78" s="65">
        <v>0</v>
      </c>
      <c r="BE78" s="65">
        <v>0</v>
      </c>
      <c r="BF78" s="61"/>
    </row>
    <row r="79" spans="1:58" s="20" customFormat="1" ht="63" hidden="1" x14ac:dyDescent="0.25">
      <c r="A79" s="41" t="s">
        <v>191</v>
      </c>
      <c r="B79" s="42" t="s">
        <v>192</v>
      </c>
      <c r="C79" s="18" t="s">
        <v>100</v>
      </c>
      <c r="D79" s="19">
        <f t="shared" ref="D79:BE79" si="33">SUM(D80:D81)</f>
        <v>0</v>
      </c>
      <c r="E79" s="19">
        <f t="shared" si="33"/>
        <v>0</v>
      </c>
      <c r="F79" s="19">
        <f t="shared" si="33"/>
        <v>0</v>
      </c>
      <c r="G79" s="19">
        <f t="shared" si="33"/>
        <v>0</v>
      </c>
      <c r="H79" s="19">
        <f t="shared" si="33"/>
        <v>0</v>
      </c>
      <c r="I79" s="19">
        <f t="shared" si="33"/>
        <v>0</v>
      </c>
      <c r="J79" s="19">
        <f t="shared" si="33"/>
        <v>0</v>
      </c>
      <c r="K79" s="19">
        <f t="shared" si="33"/>
        <v>0</v>
      </c>
      <c r="L79" s="19">
        <f t="shared" si="33"/>
        <v>0</v>
      </c>
      <c r="M79" s="19">
        <f t="shared" si="33"/>
        <v>0</v>
      </c>
      <c r="N79" s="19">
        <f t="shared" si="33"/>
        <v>0</v>
      </c>
      <c r="O79" s="19">
        <f t="shared" si="33"/>
        <v>0</v>
      </c>
      <c r="P79" s="19">
        <f t="shared" si="33"/>
        <v>0</v>
      </c>
      <c r="Q79" s="19">
        <f t="shared" si="33"/>
        <v>0</v>
      </c>
      <c r="R79" s="19">
        <f t="shared" si="33"/>
        <v>0</v>
      </c>
      <c r="S79" s="19">
        <f t="shared" si="33"/>
        <v>0</v>
      </c>
      <c r="T79" s="19">
        <f t="shared" si="33"/>
        <v>0</v>
      </c>
      <c r="U79" s="19">
        <f t="shared" si="33"/>
        <v>0</v>
      </c>
      <c r="V79" s="19">
        <f t="shared" si="33"/>
        <v>0</v>
      </c>
      <c r="W79" s="19">
        <f t="shared" si="33"/>
        <v>0</v>
      </c>
      <c r="X79" s="19">
        <f t="shared" si="33"/>
        <v>0</v>
      </c>
      <c r="Y79" s="19">
        <f t="shared" si="33"/>
        <v>0</v>
      </c>
      <c r="Z79" s="19">
        <f t="shared" si="33"/>
        <v>0</v>
      </c>
      <c r="AA79" s="19">
        <f t="shared" si="33"/>
        <v>0</v>
      </c>
      <c r="AB79" s="19">
        <f t="shared" si="33"/>
        <v>0</v>
      </c>
      <c r="AC79" s="19">
        <f t="shared" si="33"/>
        <v>0</v>
      </c>
      <c r="AD79" s="19">
        <f t="shared" si="33"/>
        <v>0</v>
      </c>
      <c r="AE79" s="19">
        <f t="shared" si="33"/>
        <v>0</v>
      </c>
      <c r="AF79" s="19">
        <f t="shared" si="33"/>
        <v>0</v>
      </c>
      <c r="AG79" s="19">
        <f t="shared" si="33"/>
        <v>0</v>
      </c>
      <c r="AH79" s="19">
        <f t="shared" si="33"/>
        <v>0</v>
      </c>
      <c r="AI79" s="19">
        <f t="shared" si="33"/>
        <v>0</v>
      </c>
      <c r="AJ79" s="19">
        <f t="shared" si="33"/>
        <v>0</v>
      </c>
      <c r="AK79" s="19">
        <f t="shared" si="33"/>
        <v>0</v>
      </c>
      <c r="AL79" s="19">
        <f t="shared" si="33"/>
        <v>0</v>
      </c>
      <c r="AM79" s="19">
        <f t="shared" si="33"/>
        <v>0</v>
      </c>
      <c r="AN79" s="19">
        <f t="shared" si="33"/>
        <v>0</v>
      </c>
      <c r="AO79" s="19">
        <f t="shared" si="33"/>
        <v>0</v>
      </c>
      <c r="AP79" s="19">
        <f t="shared" si="33"/>
        <v>0</v>
      </c>
      <c r="AQ79" s="19">
        <f t="shared" si="33"/>
        <v>0</v>
      </c>
      <c r="AR79" s="19">
        <f t="shared" si="33"/>
        <v>0</v>
      </c>
      <c r="AS79" s="19">
        <f t="shared" si="33"/>
        <v>0</v>
      </c>
      <c r="AT79" s="19">
        <f t="shared" si="33"/>
        <v>0</v>
      </c>
      <c r="AU79" s="19">
        <f t="shared" si="33"/>
        <v>0</v>
      </c>
      <c r="AV79" s="19">
        <f t="shared" si="33"/>
        <v>0</v>
      </c>
      <c r="AW79" s="19">
        <f t="shared" si="33"/>
        <v>0</v>
      </c>
      <c r="AX79" s="19">
        <f t="shared" si="33"/>
        <v>0</v>
      </c>
      <c r="AY79" s="19">
        <f t="shared" si="33"/>
        <v>0</v>
      </c>
      <c r="AZ79" s="19">
        <f t="shared" si="33"/>
        <v>0</v>
      </c>
      <c r="BA79" s="19">
        <f t="shared" si="33"/>
        <v>0</v>
      </c>
      <c r="BB79" s="19">
        <f t="shared" si="33"/>
        <v>0</v>
      </c>
      <c r="BC79" s="19">
        <f t="shared" si="33"/>
        <v>0</v>
      </c>
      <c r="BD79" s="19">
        <f t="shared" si="33"/>
        <v>0</v>
      </c>
      <c r="BE79" s="19">
        <f t="shared" si="33"/>
        <v>0</v>
      </c>
      <c r="BF79" s="61"/>
    </row>
    <row r="80" spans="1:58" s="20" customFormat="1" ht="18.75" hidden="1" x14ac:dyDescent="0.25">
      <c r="A80" s="43" t="s">
        <v>193</v>
      </c>
      <c r="B80" s="29"/>
      <c r="C80" s="30"/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61"/>
    </row>
    <row r="81" spans="1:101" s="20" customFormat="1" ht="18.75" hidden="1" x14ac:dyDescent="0.25">
      <c r="A81" s="43" t="s">
        <v>194</v>
      </c>
      <c r="B81" s="29"/>
      <c r="C81" s="30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4"/>
      <c r="AU81" s="24"/>
      <c r="AV81" s="24"/>
      <c r="AW81" s="24"/>
      <c r="AX81" s="24"/>
      <c r="AY81" s="24"/>
      <c r="AZ81" s="24"/>
      <c r="BA81" s="24"/>
      <c r="BB81" s="23"/>
      <c r="BC81" s="24"/>
      <c r="BD81" s="24"/>
      <c r="BE81" s="23"/>
      <c r="BF81" s="61"/>
    </row>
    <row r="82" spans="1:101" s="20" customFormat="1" ht="31.5" hidden="1" x14ac:dyDescent="0.25">
      <c r="A82" s="32" t="s">
        <v>195</v>
      </c>
      <c r="B82" s="33" t="s">
        <v>196</v>
      </c>
      <c r="C82" s="18" t="s">
        <v>100</v>
      </c>
      <c r="D82" s="19">
        <f t="shared" ref="D82:BE82" si="34">SUM(D83:D84)</f>
        <v>0</v>
      </c>
      <c r="E82" s="19">
        <f t="shared" si="34"/>
        <v>0</v>
      </c>
      <c r="F82" s="19">
        <f t="shared" si="34"/>
        <v>0</v>
      </c>
      <c r="G82" s="19">
        <f t="shared" si="34"/>
        <v>0</v>
      </c>
      <c r="H82" s="19">
        <f t="shared" si="34"/>
        <v>0</v>
      </c>
      <c r="I82" s="19">
        <f t="shared" si="34"/>
        <v>0</v>
      </c>
      <c r="J82" s="19">
        <f t="shared" si="34"/>
        <v>0</v>
      </c>
      <c r="K82" s="19">
        <f t="shared" si="34"/>
        <v>0</v>
      </c>
      <c r="L82" s="19">
        <f t="shared" si="34"/>
        <v>0</v>
      </c>
      <c r="M82" s="19">
        <f t="shared" si="34"/>
        <v>0</v>
      </c>
      <c r="N82" s="19">
        <f t="shared" si="34"/>
        <v>0</v>
      </c>
      <c r="O82" s="19">
        <f t="shared" si="34"/>
        <v>0</v>
      </c>
      <c r="P82" s="19">
        <f t="shared" si="34"/>
        <v>0</v>
      </c>
      <c r="Q82" s="19">
        <f t="shared" si="34"/>
        <v>0</v>
      </c>
      <c r="R82" s="19">
        <f t="shared" si="34"/>
        <v>0</v>
      </c>
      <c r="S82" s="19">
        <f t="shared" si="34"/>
        <v>0</v>
      </c>
      <c r="T82" s="19">
        <f t="shared" si="34"/>
        <v>0</v>
      </c>
      <c r="U82" s="19">
        <f t="shared" si="34"/>
        <v>0</v>
      </c>
      <c r="V82" s="19">
        <f t="shared" si="34"/>
        <v>0</v>
      </c>
      <c r="W82" s="19">
        <f t="shared" si="34"/>
        <v>0</v>
      </c>
      <c r="X82" s="19">
        <f t="shared" si="34"/>
        <v>0</v>
      </c>
      <c r="Y82" s="19">
        <f t="shared" si="34"/>
        <v>0</v>
      </c>
      <c r="Z82" s="19">
        <f t="shared" si="34"/>
        <v>0</v>
      </c>
      <c r="AA82" s="19">
        <f t="shared" si="34"/>
        <v>0</v>
      </c>
      <c r="AB82" s="19">
        <f t="shared" si="34"/>
        <v>0</v>
      </c>
      <c r="AC82" s="19">
        <f t="shared" si="34"/>
        <v>0</v>
      </c>
      <c r="AD82" s="19">
        <f t="shared" si="34"/>
        <v>0</v>
      </c>
      <c r="AE82" s="19">
        <f t="shared" si="34"/>
        <v>0</v>
      </c>
      <c r="AF82" s="19">
        <f t="shared" si="34"/>
        <v>0</v>
      </c>
      <c r="AG82" s="19">
        <f t="shared" si="34"/>
        <v>0</v>
      </c>
      <c r="AH82" s="19">
        <f t="shared" si="34"/>
        <v>0</v>
      </c>
      <c r="AI82" s="19">
        <f t="shared" si="34"/>
        <v>0</v>
      </c>
      <c r="AJ82" s="19">
        <f t="shared" si="34"/>
        <v>0</v>
      </c>
      <c r="AK82" s="19">
        <f t="shared" si="34"/>
        <v>0</v>
      </c>
      <c r="AL82" s="19">
        <f t="shared" si="34"/>
        <v>0</v>
      </c>
      <c r="AM82" s="19">
        <f t="shared" si="34"/>
        <v>0</v>
      </c>
      <c r="AN82" s="19">
        <f t="shared" si="34"/>
        <v>0</v>
      </c>
      <c r="AO82" s="19">
        <f t="shared" si="34"/>
        <v>0</v>
      </c>
      <c r="AP82" s="19">
        <f t="shared" si="34"/>
        <v>0</v>
      </c>
      <c r="AQ82" s="19">
        <f t="shared" si="34"/>
        <v>0</v>
      </c>
      <c r="AR82" s="19">
        <f t="shared" si="34"/>
        <v>0</v>
      </c>
      <c r="AS82" s="19">
        <f t="shared" si="34"/>
        <v>0</v>
      </c>
      <c r="AT82" s="19">
        <f t="shared" si="34"/>
        <v>0</v>
      </c>
      <c r="AU82" s="19">
        <f t="shared" si="34"/>
        <v>0</v>
      </c>
      <c r="AV82" s="19">
        <f t="shared" si="34"/>
        <v>0</v>
      </c>
      <c r="AW82" s="19">
        <f t="shared" si="34"/>
        <v>0</v>
      </c>
      <c r="AX82" s="19">
        <f t="shared" si="34"/>
        <v>0</v>
      </c>
      <c r="AY82" s="19">
        <f t="shared" si="34"/>
        <v>0</v>
      </c>
      <c r="AZ82" s="19">
        <f t="shared" si="34"/>
        <v>0</v>
      </c>
      <c r="BA82" s="19">
        <f t="shared" si="34"/>
        <v>0</v>
      </c>
      <c r="BB82" s="19">
        <f t="shared" si="34"/>
        <v>0</v>
      </c>
      <c r="BC82" s="19">
        <f t="shared" si="34"/>
        <v>0</v>
      </c>
      <c r="BD82" s="19">
        <f t="shared" si="34"/>
        <v>0</v>
      </c>
      <c r="BE82" s="19">
        <f t="shared" si="34"/>
        <v>0</v>
      </c>
      <c r="BF82" s="61"/>
    </row>
    <row r="83" spans="1:101" s="20" customFormat="1" ht="18.75" hidden="1" x14ac:dyDescent="0.25">
      <c r="A83" s="44" t="s">
        <v>197</v>
      </c>
      <c r="B83" s="45"/>
      <c r="C83" s="22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4"/>
      <c r="AU83" s="24"/>
      <c r="AV83" s="24"/>
      <c r="AW83" s="24"/>
      <c r="AX83" s="24"/>
      <c r="AY83" s="24"/>
      <c r="AZ83" s="24"/>
      <c r="BA83" s="24"/>
      <c r="BB83" s="23"/>
      <c r="BC83" s="24"/>
      <c r="BD83" s="24"/>
      <c r="BE83" s="23"/>
      <c r="BF83" s="61"/>
    </row>
    <row r="84" spans="1:101" s="20" customFormat="1" ht="18.75" hidden="1" x14ac:dyDescent="0.25">
      <c r="A84" s="44" t="s">
        <v>198</v>
      </c>
      <c r="B84" s="45"/>
      <c r="C84" s="22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4"/>
      <c r="AU84" s="24"/>
      <c r="AV84" s="24"/>
      <c r="AW84" s="24"/>
      <c r="AX84" s="24"/>
      <c r="AY84" s="24"/>
      <c r="AZ84" s="24"/>
      <c r="BA84" s="24"/>
      <c r="BB84" s="23"/>
      <c r="BC84" s="24"/>
      <c r="BD84" s="24"/>
      <c r="BE84" s="23"/>
      <c r="BF84" s="61"/>
    </row>
    <row r="85" spans="1:101" s="20" customFormat="1" ht="47.25" hidden="1" x14ac:dyDescent="0.25">
      <c r="A85" s="32" t="s">
        <v>199</v>
      </c>
      <c r="B85" s="33" t="s">
        <v>200</v>
      </c>
      <c r="C85" s="18" t="s">
        <v>100</v>
      </c>
      <c r="D85" s="19">
        <f t="shared" ref="D85:BE85" si="35">SUM(D86:D87)</f>
        <v>0</v>
      </c>
      <c r="E85" s="19">
        <f t="shared" si="35"/>
        <v>0</v>
      </c>
      <c r="F85" s="19">
        <f t="shared" si="35"/>
        <v>0</v>
      </c>
      <c r="G85" s="19">
        <f t="shared" si="35"/>
        <v>0</v>
      </c>
      <c r="H85" s="19">
        <f t="shared" si="35"/>
        <v>0</v>
      </c>
      <c r="I85" s="19">
        <f t="shared" si="35"/>
        <v>0</v>
      </c>
      <c r="J85" s="19">
        <f t="shared" si="35"/>
        <v>0</v>
      </c>
      <c r="K85" s="19">
        <f t="shared" si="35"/>
        <v>0</v>
      </c>
      <c r="L85" s="19">
        <f t="shared" si="35"/>
        <v>0</v>
      </c>
      <c r="M85" s="19">
        <f t="shared" si="35"/>
        <v>0</v>
      </c>
      <c r="N85" s="19">
        <f t="shared" si="35"/>
        <v>0</v>
      </c>
      <c r="O85" s="19">
        <f t="shared" si="35"/>
        <v>0</v>
      </c>
      <c r="P85" s="19">
        <f t="shared" si="35"/>
        <v>0</v>
      </c>
      <c r="Q85" s="19">
        <f t="shared" si="35"/>
        <v>0</v>
      </c>
      <c r="R85" s="19">
        <f t="shared" si="35"/>
        <v>0</v>
      </c>
      <c r="S85" s="19">
        <f t="shared" si="35"/>
        <v>0</v>
      </c>
      <c r="T85" s="19">
        <f t="shared" si="35"/>
        <v>0</v>
      </c>
      <c r="U85" s="19">
        <f t="shared" si="35"/>
        <v>0</v>
      </c>
      <c r="V85" s="19">
        <f t="shared" si="35"/>
        <v>0</v>
      </c>
      <c r="W85" s="19">
        <f t="shared" si="35"/>
        <v>0</v>
      </c>
      <c r="X85" s="19">
        <f t="shared" si="35"/>
        <v>0</v>
      </c>
      <c r="Y85" s="19">
        <f t="shared" si="35"/>
        <v>0</v>
      </c>
      <c r="Z85" s="19">
        <f t="shared" si="35"/>
        <v>0</v>
      </c>
      <c r="AA85" s="19">
        <f t="shared" si="35"/>
        <v>0</v>
      </c>
      <c r="AB85" s="19">
        <f t="shared" si="35"/>
        <v>0</v>
      </c>
      <c r="AC85" s="19">
        <f t="shared" si="35"/>
        <v>0</v>
      </c>
      <c r="AD85" s="19">
        <f t="shared" si="35"/>
        <v>0</v>
      </c>
      <c r="AE85" s="19">
        <f t="shared" si="35"/>
        <v>0</v>
      </c>
      <c r="AF85" s="19">
        <f t="shared" si="35"/>
        <v>0</v>
      </c>
      <c r="AG85" s="19">
        <f t="shared" si="35"/>
        <v>0</v>
      </c>
      <c r="AH85" s="19">
        <f t="shared" si="35"/>
        <v>0</v>
      </c>
      <c r="AI85" s="19">
        <f t="shared" si="35"/>
        <v>0</v>
      </c>
      <c r="AJ85" s="19">
        <f t="shared" si="35"/>
        <v>0</v>
      </c>
      <c r="AK85" s="19">
        <f t="shared" si="35"/>
        <v>0</v>
      </c>
      <c r="AL85" s="19">
        <f t="shared" si="35"/>
        <v>0</v>
      </c>
      <c r="AM85" s="19">
        <f t="shared" si="35"/>
        <v>0</v>
      </c>
      <c r="AN85" s="19">
        <f t="shared" si="35"/>
        <v>0</v>
      </c>
      <c r="AO85" s="19">
        <f t="shared" si="35"/>
        <v>0</v>
      </c>
      <c r="AP85" s="19">
        <f t="shared" si="35"/>
        <v>0</v>
      </c>
      <c r="AQ85" s="19">
        <f t="shared" si="35"/>
        <v>0</v>
      </c>
      <c r="AR85" s="19">
        <f t="shared" si="35"/>
        <v>0</v>
      </c>
      <c r="AS85" s="19">
        <f t="shared" si="35"/>
        <v>0</v>
      </c>
      <c r="AT85" s="19">
        <f t="shared" si="35"/>
        <v>0</v>
      </c>
      <c r="AU85" s="19">
        <f t="shared" si="35"/>
        <v>0</v>
      </c>
      <c r="AV85" s="19">
        <f t="shared" si="35"/>
        <v>0</v>
      </c>
      <c r="AW85" s="19">
        <f t="shared" si="35"/>
        <v>0</v>
      </c>
      <c r="AX85" s="19">
        <f t="shared" si="35"/>
        <v>0</v>
      </c>
      <c r="AY85" s="19">
        <f t="shared" si="35"/>
        <v>0</v>
      </c>
      <c r="AZ85" s="19">
        <f t="shared" si="35"/>
        <v>0</v>
      </c>
      <c r="BA85" s="19">
        <f t="shared" si="35"/>
        <v>0</v>
      </c>
      <c r="BB85" s="19">
        <f t="shared" si="35"/>
        <v>0</v>
      </c>
      <c r="BC85" s="19">
        <f t="shared" si="35"/>
        <v>0</v>
      </c>
      <c r="BD85" s="19">
        <f t="shared" si="35"/>
        <v>0</v>
      </c>
      <c r="BE85" s="19">
        <f t="shared" si="35"/>
        <v>0</v>
      </c>
      <c r="BF85" s="61"/>
    </row>
    <row r="86" spans="1:101" s="20" customFormat="1" ht="18.75" hidden="1" x14ac:dyDescent="0.25">
      <c r="A86" s="44" t="s">
        <v>201</v>
      </c>
      <c r="B86" s="46"/>
      <c r="C86" s="22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4"/>
      <c r="AU86" s="24"/>
      <c r="AV86" s="24"/>
      <c r="AW86" s="24"/>
      <c r="AX86" s="24"/>
      <c r="AY86" s="24"/>
      <c r="AZ86" s="24"/>
      <c r="BA86" s="24"/>
      <c r="BB86" s="23"/>
      <c r="BC86" s="24"/>
      <c r="BD86" s="24"/>
      <c r="BE86" s="23"/>
      <c r="BF86" s="61"/>
    </row>
    <row r="87" spans="1:101" s="20" customFormat="1" ht="18.75" hidden="1" x14ac:dyDescent="0.25">
      <c r="A87" s="44" t="s">
        <v>202</v>
      </c>
      <c r="B87" s="46"/>
      <c r="C87" s="22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4"/>
      <c r="AU87" s="24"/>
      <c r="AV87" s="24"/>
      <c r="AW87" s="24"/>
      <c r="AX87" s="24"/>
      <c r="AY87" s="24"/>
      <c r="AZ87" s="24"/>
      <c r="BA87" s="24"/>
      <c r="BB87" s="23"/>
      <c r="BC87" s="24"/>
      <c r="BD87" s="24"/>
      <c r="BE87" s="23"/>
      <c r="BF87" s="61"/>
    </row>
    <row r="88" spans="1:101" s="20" customFormat="1" ht="28.5" hidden="1" customHeight="1" x14ac:dyDescent="0.25">
      <c r="A88" s="32" t="s">
        <v>203</v>
      </c>
      <c r="B88" s="33" t="s">
        <v>204</v>
      </c>
      <c r="C88" s="18" t="s">
        <v>100</v>
      </c>
      <c r="D88" s="19">
        <f t="shared" ref="D88:BE88" si="36">SUM(D89:D90)</f>
        <v>0</v>
      </c>
      <c r="E88" s="19">
        <f t="shared" si="36"/>
        <v>0</v>
      </c>
      <c r="F88" s="19">
        <f t="shared" si="36"/>
        <v>0</v>
      </c>
      <c r="G88" s="19">
        <f t="shared" si="36"/>
        <v>0</v>
      </c>
      <c r="H88" s="19">
        <f t="shared" si="36"/>
        <v>0</v>
      </c>
      <c r="I88" s="19">
        <f t="shared" si="36"/>
        <v>0</v>
      </c>
      <c r="J88" s="19">
        <f t="shared" si="36"/>
        <v>0</v>
      </c>
      <c r="K88" s="19">
        <f t="shared" si="36"/>
        <v>0</v>
      </c>
      <c r="L88" s="19">
        <f t="shared" si="36"/>
        <v>0</v>
      </c>
      <c r="M88" s="19">
        <f t="shared" si="36"/>
        <v>0</v>
      </c>
      <c r="N88" s="19">
        <f t="shared" si="36"/>
        <v>0</v>
      </c>
      <c r="O88" s="19">
        <f t="shared" si="36"/>
        <v>0</v>
      </c>
      <c r="P88" s="19">
        <f t="shared" si="36"/>
        <v>0</v>
      </c>
      <c r="Q88" s="19">
        <f t="shared" si="36"/>
        <v>0</v>
      </c>
      <c r="R88" s="19">
        <f t="shared" si="36"/>
        <v>0</v>
      </c>
      <c r="S88" s="19">
        <f t="shared" si="36"/>
        <v>0</v>
      </c>
      <c r="T88" s="19">
        <f t="shared" si="36"/>
        <v>0</v>
      </c>
      <c r="U88" s="19">
        <f t="shared" si="36"/>
        <v>0</v>
      </c>
      <c r="V88" s="19">
        <f t="shared" si="36"/>
        <v>0</v>
      </c>
      <c r="W88" s="19">
        <f t="shared" si="36"/>
        <v>0</v>
      </c>
      <c r="X88" s="19">
        <f t="shared" si="36"/>
        <v>0</v>
      </c>
      <c r="Y88" s="19">
        <f t="shared" si="36"/>
        <v>0</v>
      </c>
      <c r="Z88" s="19">
        <f t="shared" si="36"/>
        <v>0</v>
      </c>
      <c r="AA88" s="19">
        <f t="shared" si="36"/>
        <v>0</v>
      </c>
      <c r="AB88" s="19">
        <f t="shared" si="36"/>
        <v>0</v>
      </c>
      <c r="AC88" s="19">
        <f t="shared" si="36"/>
        <v>0</v>
      </c>
      <c r="AD88" s="19">
        <f t="shared" si="36"/>
        <v>0</v>
      </c>
      <c r="AE88" s="19">
        <f t="shared" si="36"/>
        <v>0</v>
      </c>
      <c r="AF88" s="19">
        <f t="shared" si="36"/>
        <v>0</v>
      </c>
      <c r="AG88" s="19">
        <f t="shared" si="36"/>
        <v>0</v>
      </c>
      <c r="AH88" s="19">
        <f t="shared" si="36"/>
        <v>0</v>
      </c>
      <c r="AI88" s="19">
        <f t="shared" si="36"/>
        <v>0</v>
      </c>
      <c r="AJ88" s="19">
        <f t="shared" si="36"/>
        <v>0</v>
      </c>
      <c r="AK88" s="19">
        <f t="shared" si="36"/>
        <v>0</v>
      </c>
      <c r="AL88" s="19">
        <f t="shared" si="36"/>
        <v>0</v>
      </c>
      <c r="AM88" s="19">
        <f t="shared" si="36"/>
        <v>0</v>
      </c>
      <c r="AN88" s="19">
        <f t="shared" si="36"/>
        <v>0</v>
      </c>
      <c r="AO88" s="19">
        <f t="shared" si="36"/>
        <v>0</v>
      </c>
      <c r="AP88" s="19">
        <f t="shared" si="36"/>
        <v>0</v>
      </c>
      <c r="AQ88" s="19">
        <f t="shared" si="36"/>
        <v>0</v>
      </c>
      <c r="AR88" s="19">
        <f t="shared" si="36"/>
        <v>0</v>
      </c>
      <c r="AS88" s="19">
        <f t="shared" si="36"/>
        <v>0</v>
      </c>
      <c r="AT88" s="19">
        <f t="shared" si="36"/>
        <v>0</v>
      </c>
      <c r="AU88" s="19">
        <f t="shared" si="36"/>
        <v>0</v>
      </c>
      <c r="AV88" s="19">
        <f t="shared" si="36"/>
        <v>0</v>
      </c>
      <c r="AW88" s="19">
        <f t="shared" si="36"/>
        <v>0</v>
      </c>
      <c r="AX88" s="19">
        <f t="shared" si="36"/>
        <v>0</v>
      </c>
      <c r="AY88" s="19">
        <f t="shared" si="36"/>
        <v>0</v>
      </c>
      <c r="AZ88" s="19">
        <f t="shared" si="36"/>
        <v>0</v>
      </c>
      <c r="BA88" s="19">
        <f t="shared" si="36"/>
        <v>0</v>
      </c>
      <c r="BB88" s="19">
        <f t="shared" si="36"/>
        <v>0</v>
      </c>
      <c r="BC88" s="19">
        <f t="shared" si="36"/>
        <v>0</v>
      </c>
      <c r="BD88" s="19">
        <f t="shared" si="36"/>
        <v>0</v>
      </c>
      <c r="BE88" s="19">
        <f t="shared" si="36"/>
        <v>0</v>
      </c>
      <c r="BF88" s="61"/>
    </row>
    <row r="89" spans="1:101" s="20" customFormat="1" ht="18.75" hidden="1" x14ac:dyDescent="0.25">
      <c r="A89" s="44" t="s">
        <v>205</v>
      </c>
      <c r="B89" s="46"/>
      <c r="C89" s="22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4"/>
      <c r="AU89" s="24"/>
      <c r="AV89" s="24"/>
      <c r="AW89" s="24"/>
      <c r="AX89" s="24"/>
      <c r="AY89" s="24"/>
      <c r="AZ89" s="24"/>
      <c r="BA89" s="24"/>
      <c r="BB89" s="23"/>
      <c r="BC89" s="24"/>
      <c r="BD89" s="24"/>
      <c r="BE89" s="23"/>
      <c r="BF89" s="61"/>
    </row>
    <row r="90" spans="1:101" s="20" customFormat="1" ht="18.75" hidden="1" x14ac:dyDescent="0.25">
      <c r="A90" s="44" t="s">
        <v>206</v>
      </c>
      <c r="B90" s="46"/>
      <c r="C90" s="22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4"/>
      <c r="AU90" s="24"/>
      <c r="AV90" s="24"/>
      <c r="AW90" s="24"/>
      <c r="AX90" s="24"/>
      <c r="AY90" s="24"/>
      <c r="AZ90" s="24"/>
      <c r="BA90" s="24"/>
      <c r="BB90" s="23"/>
      <c r="BC90" s="24"/>
      <c r="BD90" s="24"/>
      <c r="BE90" s="23"/>
      <c r="BF90" s="61"/>
    </row>
    <row r="93" spans="1:101" s="47" customFormat="1" ht="55.5" customHeight="1" x14ac:dyDescent="0.25">
      <c r="A93" s="107" t="s">
        <v>207</v>
      </c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</row>
    <row r="94" spans="1:101" s="47" customFormat="1" ht="40.5" customHeight="1" x14ac:dyDescent="0.25">
      <c r="A94" s="108" t="s">
        <v>208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  <c r="BH94" s="108"/>
      <c r="BI94" s="108"/>
      <c r="BJ94" s="108"/>
      <c r="BK94" s="108"/>
      <c r="BL94" s="108"/>
      <c r="BM94" s="108"/>
      <c r="BN94" s="108"/>
      <c r="BO94" s="108"/>
      <c r="BP94" s="108"/>
      <c r="BQ94" s="108"/>
      <c r="BR94" s="108"/>
      <c r="BS94" s="108"/>
      <c r="BT94" s="108"/>
      <c r="BU94" s="108"/>
      <c r="BV94" s="108"/>
      <c r="BW94" s="108"/>
      <c r="BX94" s="108"/>
      <c r="BY94" s="108"/>
      <c r="BZ94" s="108"/>
      <c r="CA94" s="108"/>
      <c r="CB94" s="108"/>
      <c r="CC94" s="108"/>
      <c r="CD94" s="108"/>
      <c r="CE94" s="108"/>
      <c r="CF94" s="108"/>
      <c r="CG94" s="108"/>
      <c r="CH94" s="108"/>
      <c r="CI94" s="108"/>
      <c r="CJ94" s="108"/>
      <c r="CK94" s="108"/>
      <c r="CL94" s="108"/>
      <c r="CM94" s="108"/>
      <c r="CN94" s="108"/>
      <c r="CO94" s="108"/>
      <c r="CP94" s="108"/>
      <c r="CQ94" s="108"/>
      <c r="CR94" s="108"/>
      <c r="CS94" s="108"/>
      <c r="CT94" s="108"/>
      <c r="CU94" s="108"/>
      <c r="CV94" s="108"/>
      <c r="CW94" s="108"/>
    </row>
    <row r="95" spans="1:101" s="47" customFormat="1" ht="57.75" customHeight="1" x14ac:dyDescent="0.25">
      <c r="A95" s="105" t="s">
        <v>209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5"/>
      <c r="AW95" s="105"/>
      <c r="AX95" s="105"/>
      <c r="AY95" s="105"/>
      <c r="AZ95" s="105"/>
      <c r="BA95" s="105"/>
      <c r="BB95" s="105"/>
      <c r="BC95" s="105"/>
      <c r="BD95" s="105"/>
      <c r="BE95" s="105"/>
      <c r="BF95" s="105"/>
      <c r="BG95" s="105"/>
      <c r="BH95" s="105"/>
      <c r="BI95" s="105"/>
      <c r="BJ95" s="105"/>
      <c r="BK95" s="105"/>
      <c r="BL95" s="105"/>
      <c r="BM95" s="105"/>
      <c r="BN95" s="105"/>
      <c r="BO95" s="105"/>
      <c r="BP95" s="105"/>
      <c r="BQ95" s="105"/>
      <c r="BR95" s="105"/>
      <c r="BS95" s="105"/>
      <c r="BT95" s="105"/>
      <c r="BU95" s="105"/>
      <c r="BV95" s="105"/>
      <c r="BW95" s="105"/>
      <c r="BX95" s="105"/>
      <c r="BY95" s="105"/>
      <c r="BZ95" s="105"/>
      <c r="CA95" s="105"/>
      <c r="CB95" s="105"/>
      <c r="CC95" s="105"/>
      <c r="CD95" s="105"/>
      <c r="CE95" s="105"/>
      <c r="CF95" s="105"/>
      <c r="CG95" s="105"/>
      <c r="CH95" s="105"/>
      <c r="CI95" s="105"/>
      <c r="CJ95" s="105"/>
      <c r="CK95" s="105"/>
      <c r="CL95" s="105"/>
      <c r="CM95" s="105"/>
      <c r="CN95" s="105"/>
      <c r="CO95" s="105"/>
      <c r="CP95" s="105"/>
      <c r="CQ95" s="105"/>
      <c r="CR95" s="105"/>
      <c r="CS95" s="105"/>
      <c r="CT95" s="105"/>
      <c r="CU95" s="105"/>
      <c r="CV95" s="105"/>
      <c r="CW95" s="105"/>
    </row>
    <row r="96" spans="1:101" s="47" customFormat="1" ht="37.5" customHeight="1" x14ac:dyDescent="0.25">
      <c r="A96" s="105" t="s">
        <v>210</v>
      </c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  <c r="AR96" s="105"/>
      <c r="AS96" s="105"/>
      <c r="AT96" s="105"/>
      <c r="AU96" s="105"/>
      <c r="AV96" s="105"/>
      <c r="AW96" s="105"/>
      <c r="AX96" s="105"/>
      <c r="AY96" s="105"/>
      <c r="AZ96" s="105"/>
      <c r="BA96" s="105"/>
      <c r="BB96" s="105"/>
      <c r="BC96" s="105"/>
      <c r="BD96" s="105"/>
      <c r="BE96" s="105"/>
      <c r="BF96" s="105"/>
      <c r="BG96" s="105"/>
      <c r="BH96" s="105"/>
      <c r="BI96" s="105"/>
      <c r="BJ96" s="105"/>
      <c r="BK96" s="105"/>
      <c r="BL96" s="105"/>
      <c r="BM96" s="105"/>
      <c r="BN96" s="105"/>
      <c r="BO96" s="105"/>
      <c r="BP96" s="105"/>
      <c r="BQ96" s="105"/>
      <c r="BR96" s="105"/>
      <c r="BS96" s="105"/>
      <c r="BT96" s="105"/>
      <c r="BU96" s="105"/>
      <c r="BV96" s="105"/>
      <c r="BW96" s="105"/>
      <c r="BX96" s="105"/>
      <c r="BY96" s="105"/>
      <c r="BZ96" s="105"/>
      <c r="CA96" s="105"/>
      <c r="CB96" s="105"/>
      <c r="CC96" s="105"/>
      <c r="CD96" s="105"/>
      <c r="CE96" s="105"/>
      <c r="CF96" s="105"/>
      <c r="CG96" s="105"/>
      <c r="CH96" s="105"/>
      <c r="CI96" s="105"/>
      <c r="CJ96" s="105"/>
      <c r="CK96" s="105"/>
      <c r="CL96" s="105"/>
      <c r="CM96" s="105"/>
      <c r="CN96" s="105"/>
      <c r="CO96" s="105"/>
      <c r="CP96" s="105"/>
      <c r="CQ96" s="105"/>
      <c r="CR96" s="105"/>
      <c r="CS96" s="105"/>
      <c r="CT96" s="105"/>
      <c r="CU96" s="105"/>
      <c r="CV96" s="105"/>
      <c r="CW96" s="105"/>
    </row>
  </sheetData>
  <mergeCells count="51">
    <mergeCell ref="A96:CW96"/>
    <mergeCell ref="AZ17:BA17"/>
    <mergeCell ref="BB17:BC17"/>
    <mergeCell ref="BD17:BE17"/>
    <mergeCell ref="A93:CW93"/>
    <mergeCell ref="A94:CW94"/>
    <mergeCell ref="A95:CW95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J17:AK17"/>
    <mergeCell ref="AL17:AM17"/>
    <mergeCell ref="P17:Q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AH17:AI17"/>
    <mergeCell ref="A12:BE12"/>
    <mergeCell ref="A13:BE13"/>
    <mergeCell ref="A14:BE14"/>
    <mergeCell ref="A15:A18"/>
    <mergeCell ref="B15:B18"/>
    <mergeCell ref="C15:C18"/>
    <mergeCell ref="D15:BE15"/>
    <mergeCell ref="D16:W16"/>
    <mergeCell ref="X16:AK16"/>
    <mergeCell ref="AL16:AO16"/>
    <mergeCell ref="AP16:AS16"/>
    <mergeCell ref="AT16:AY16"/>
    <mergeCell ref="AZ16:BC16"/>
    <mergeCell ref="BD16:BE16"/>
    <mergeCell ref="D17:E17"/>
    <mergeCell ref="F17:G17"/>
    <mergeCell ref="A10:BE10"/>
    <mergeCell ref="Y2:AJ2"/>
    <mergeCell ref="A4:BE4"/>
    <mergeCell ref="A5:BE5"/>
    <mergeCell ref="A7:BE7"/>
    <mergeCell ref="A8:BE8"/>
  </mergeCells>
  <pageMargins left="0.19685039370078741" right="0.19685039370078741" top="0.78740157480314965" bottom="0.19685039370078741" header="0.31496062992125984" footer="0.31496062992125984"/>
  <pageSetup paperSize="8" scale="3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1-2024 готово</vt:lpstr>
      <vt:lpstr>'1-2024 готово'!Заголовки_для_печати</vt:lpstr>
      <vt:lpstr>'1-2024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2022-02-25T03:08:34Z</cp:lastPrinted>
  <dcterms:created xsi:type="dcterms:W3CDTF">2019-02-27T02:24:26Z</dcterms:created>
  <dcterms:modified xsi:type="dcterms:W3CDTF">2022-02-25T03:09:04Z</dcterms:modified>
</cp:coreProperties>
</file>